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оммунальный комплекс\Курчанинова (Гамзина)\Отдел ЖКХ\ТАРИФЫ\ТАРИФЫ-2025\Перечень регулируемых организаций на 2025\"/>
    </mc:Choice>
  </mc:AlternateContent>
  <xr:revisionPtr revIDLastSave="0" documentId="13_ncr:1_{8B407A7A-CA6B-4C8E-ADAE-51B3D7C630E1}" xr6:coauthVersionLast="41" xr6:coauthVersionMax="41" xr10:uidLastSave="{00000000-0000-0000-0000-000000000000}"/>
  <bookViews>
    <workbookView xWindow="-120" yWindow="-120" windowWidth="29040" windowHeight="15840" tabRatio="406" xr2:uid="{00000000-000D-0000-FFFF-FFFF00000000}"/>
  </bookViews>
  <sheets>
    <sheet name="ХВСиВО на 2025" sheetId="1" r:id="rId1"/>
  </sheets>
  <definedNames>
    <definedName name="_xlnm._FilterDatabase" localSheetId="0" hidden="1">'ХВСиВО на 2025'!$A$4:$J$125</definedName>
    <definedName name="Z_236BBDBA_7EC8_47C9_A75A_7CDF3C394058_.wvu.FilterData" localSheetId="0" hidden="1">'ХВСиВО на 2025'!$A$3:$J$125</definedName>
    <definedName name="Z_445A650D_D197_4A52_A9AB_42F39589D0D5_.wvu.FilterData" localSheetId="0" hidden="1">'ХВСиВО на 2025'!$A$3:$J$125</definedName>
    <definedName name="Z_6D673475_CBB0_474D_9474_F86FF0568669_.wvu.FilterData" localSheetId="0" hidden="1">'ХВСиВО на 2025'!$A$4:$J$4</definedName>
    <definedName name="Z_6D673475_CBB0_474D_9474_F86FF0568669_.wvu.PrintArea" localSheetId="0" hidden="1">'ХВСиВО на 2025'!$A$1:$J$125</definedName>
    <definedName name="Z_74AEC5D0_2322_4D7F_84C2_822178B00B41_.wvu.FilterData" localSheetId="0" hidden="1">'ХВСиВО на 2025'!$A$3:$J$125</definedName>
    <definedName name="Z_9975B8AC_1F24_46BE_955C_8574F0268B0A_.wvu.FilterData" localSheetId="0" hidden="1">'ХВСиВО на 2025'!$A$3:$J$125</definedName>
    <definedName name="Z_9C520AFA_A9B1_47D1_A1BC_FB6B48DB24E4_.wvu.FilterData" localSheetId="0" hidden="1">'ХВСиВО на 2025'!$A$3:$J$125</definedName>
    <definedName name="Z_A0C665EE_D5F3_4B4B_9E1D_88DE5CB6DEA9_.wvu.FilterData" localSheetId="0" hidden="1">'ХВСиВО на 2025'!$A$3:$J$125</definedName>
    <definedName name="Z_A48FF3E9_46D9_4B4C_826E_9D50102127F7_.wvu.FilterData" localSheetId="0" hidden="1">'ХВСиВО на 2025'!$A$3:$J$125</definedName>
    <definedName name="Z_B29847C6_4428_4EEB_8867_1D7A805A113E_.wvu.FilterData" localSheetId="0" hidden="1">'ХВСиВО на 2025'!$A$3:$J$125</definedName>
    <definedName name="Z_B29847C6_4428_4EEB_8867_1D7A805A113E_.wvu.PrintArea" localSheetId="0" hidden="1">'ХВСиВО на 2025'!$A$1:$J$125</definedName>
    <definedName name="Z_B995BF73_A2E4_461F_BA1E_444CCF527C64_.wvu.FilterData" localSheetId="0" hidden="1">'ХВСиВО на 2025'!$A$3:$J$125</definedName>
    <definedName name="Z_BB55E947_5F51_442A_8AE7_99D161733BDB_.wvu.FilterData" localSheetId="0" hidden="1">'ХВСиВО на 2025'!$A$3:$J$125</definedName>
    <definedName name="Z_BF0F4D2D_FBBE_48B1_8472_AD63F9F896B1_.wvu.FilterData" localSheetId="0" hidden="1">'ХВСиВО на 2025'!$A$3:$J$125</definedName>
    <definedName name="Z_BF0F4D2D_FBBE_48B1_8472_AD63F9F896B1_.wvu.PrintArea" localSheetId="0" hidden="1">'ХВСиВО на 2025'!$A$1:$J$125</definedName>
    <definedName name="Z_D8A30763_164E_417E_8D58_40393966C3C7_.wvu.FilterData" localSheetId="0" hidden="1">'ХВСиВО на 2025'!$A$3:$J$125</definedName>
    <definedName name="Z_D8A30763_164E_417E_8D58_40393966C3C7_.wvu.PrintArea" localSheetId="0" hidden="1">'ХВСиВО на 2025'!$A$1:$J$125</definedName>
    <definedName name="Z_DBD186A1_71DD_451E_8DD8_EFEBF52BEEEC_.wvu.FilterData" localSheetId="0" hidden="1">'ХВСиВО на 2025'!$A$3:$J$125</definedName>
    <definedName name="Z_E29EE8F2_5A33_43E5_8BB9_EAD0741B755D_.wvu.FilterData" localSheetId="0" hidden="1">'ХВСиВО на 2025'!$A$3:$J$125</definedName>
    <definedName name="Z_F3C650B1_A0FD_400C_9374_AFD53F264F8F_.wvu.FilterData" localSheetId="0" hidden="1">'ХВСиВО на 2025'!$A$3:$J$125</definedName>
    <definedName name="Z_FC177541_3BCE_48A9_A446_5F0A850E07EB_.wvu.FilterData" localSheetId="0" hidden="1">'ХВСиВО на 2025'!$A$3:$J$125</definedName>
    <definedName name="Z_FC177541_3BCE_48A9_A446_5F0A850E07EB_.wvu.PrintArea" localSheetId="0" hidden="1">'ХВСиВО на 2025'!$A$1:$J$125</definedName>
    <definedName name="Z_FFE67F32_7EA5_4FD4_8B3F_522CF60303DE_.wvu.FilterData" localSheetId="0" hidden="1">'ХВСиВО на 2025'!$A$3:$J$125</definedName>
    <definedName name="Z_FFE67F32_7EA5_4FD4_8B3F_522CF60303DE_.wvu.PrintArea" localSheetId="0" hidden="1">'ХВСиВО на 2025'!$A$1:$J$125</definedName>
    <definedName name="_xlnm.Print_Area" localSheetId="0">'ХВСиВО на 2025'!$A$1:$J$125</definedName>
  </definedNames>
  <calcPr calcId="191029" iterate="1" fullPrecision="0"/>
  <customWorkbookViews>
    <customWorkbookView name="Полозов И.Г. - Личное представление" guid="{6D673475-CBB0-474D-9474-F86FF0568669}" mergeInterval="0" personalView="1" maximized="1" xWindow="-8" yWindow="-8" windowWidth="1936" windowHeight="1056" tabRatio="406" activeSheetId="1"/>
    <customWorkbookView name="0095 - Личное представление" guid="{BF0F4D2D-FBBE-48B1-8472-AD63F9F896B1}" mergeInterval="0" personalView="1" maximized="1" windowWidth="1916" windowHeight="833" tabRatio="406" activeSheetId="1"/>
    <customWorkbookView name="Купчишина Е.В. - Личное представление" guid="{D8A30763-164E-417E-8D58-40393966C3C7}" mergeInterval="0" personalView="1" maximized="1" xWindow="-8" yWindow="-8" windowWidth="1936" windowHeight="1056" tabRatio="406" activeSheetId="1"/>
    <customWorkbookView name="0073 - Личное представление" guid="{B29847C6-4428-4EEB-8867-1D7A805A113E}" mergeInterval="0" personalView="1" maximized="1" xWindow="1" yWindow="1" windowWidth="1920" windowHeight="859" tabRatio="406" activeSheetId="1"/>
    <customWorkbookView name="0094 - Личное представление" guid="{FFE67F32-7EA5-4FD4-8B3F-522CF60303DE}" mergeInterval="0" personalView="1" maximized="1" xWindow="-8" yWindow="-8" windowWidth="1936" windowHeight="1056" tabRatio="406" activeSheetId="1"/>
    <customWorkbookView name="0069 - Личное представление" guid="{DBD186A1-71DD-451E-8DD8-EFEBF52BEEEC}" mergeInterval="0" personalView="1" maximized="1" xWindow="-8" yWindow="-8" windowWidth="1936" windowHeight="1056" tabRatio="406" activeSheetId="1"/>
    <customWorkbookView name="Аристова А.В. - Личное представление" guid="{FC177541-3BCE-48A9-A446-5F0A850E07EB}" mergeInterval="0" personalView="1" maximized="1" xWindow="-8" yWindow="-8" windowWidth="1936" windowHeight="1048" tabRatio="406" activeSheetId="1"/>
  </customWorkbookViews>
</workbook>
</file>

<file path=xl/calcChain.xml><?xml version="1.0" encoding="utf-8"?>
<calcChain xmlns="http://schemas.openxmlformats.org/spreadsheetml/2006/main">
  <c r="A124" i="1" l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5" i="1"/>
  <c r="A5" i="1"/>
  <c r="B4" i="1" l="1"/>
  <c r="C4" i="1"/>
  <c r="D4" i="1"/>
  <c r="E4" i="1"/>
  <c r="F4" i="1"/>
  <c r="G4" i="1"/>
  <c r="J4" i="1"/>
  <c r="H4" i="1"/>
  <c r="I4" i="1"/>
  <c r="A4" i="1"/>
  <c r="F122" i="1" l="1"/>
  <c r="H81" i="1"/>
  <c r="F81" i="1"/>
  <c r="E81" i="1"/>
  <c r="D81" i="1"/>
  <c r="C81" i="1"/>
</calcChain>
</file>

<file path=xl/sharedStrings.xml><?xml version="1.0" encoding="utf-8"?>
<sst xmlns="http://schemas.openxmlformats.org/spreadsheetml/2006/main" count="971" uniqueCount="589">
  <si>
    <t>МУП "Городской водопровод"</t>
  </si>
  <si>
    <t>МУПП "Кохмабытсервис"</t>
  </si>
  <si>
    <t>ИП Курилов К. В.</t>
  </si>
  <si>
    <t>ОАО ХБК "Шуйские ситцы"</t>
  </si>
  <si>
    <t>МУП ЖКХ п. Колобово</t>
  </si>
  <si>
    <t>mupp-kbs37@mail.ru</t>
  </si>
  <si>
    <t>kfxsmirnov@mail.ru</t>
  </si>
  <si>
    <t>kommunal@mail.ru</t>
  </si>
  <si>
    <t>golovan.nataliya@yandex.ru</t>
  </si>
  <si>
    <t>spk_russia@mail.ru</t>
  </si>
  <si>
    <t>spk3721001133@yandex.ru</t>
  </si>
  <si>
    <t>zkh_nerl@mail.ru</t>
  </si>
  <si>
    <t>nelsha11@bk.ru</t>
  </si>
  <si>
    <t>elxovka2012@mail.ru</t>
  </si>
  <si>
    <t>palekh-shpon@mail.ru</t>
  </si>
  <si>
    <t>MUPTSP@Yandex.ru</t>
  </si>
  <si>
    <t>ooo.kommunalshik.09@mail.ru</t>
  </si>
  <si>
    <t>savinovoda@mail.ru</t>
  </si>
  <si>
    <t>rodina-spk2011@yandex.ru</t>
  </si>
  <si>
    <t>stanko_volga@mail.ru</t>
  </si>
  <si>
    <t>kolhoz-arseniya@yandex.ru</t>
  </si>
  <si>
    <t>Milykovka@mail.ru</t>
  </si>
  <si>
    <t>zao-verguza@mail.ru</t>
  </si>
  <si>
    <t>tenderpartner@mail.ru</t>
  </si>
  <si>
    <t>ptfkin@mail.ru</t>
  </si>
  <si>
    <t>fabrica-gorki@mail.ru</t>
  </si>
  <si>
    <t>sanreshma@mail.ru</t>
  </si>
  <si>
    <t>ООО "РегионИнфраСистема-Иваново"</t>
  </si>
  <si>
    <t>akva-gorod@yandex.ru</t>
  </si>
  <si>
    <t>teploset2014@yandex.ru</t>
  </si>
  <si>
    <t>ilgkhilinskoe@mail.ru</t>
  </si>
  <si>
    <t>spk_lp@mail.ru</t>
  </si>
  <si>
    <t>rus.spk@yandex.ru</t>
  </si>
  <si>
    <t>muptalici@mail.ru</t>
  </si>
  <si>
    <t>voda91188@yandex.ru</t>
  </si>
  <si>
    <t xml:space="preserve">ogouv@mail.ru </t>
  </si>
  <si>
    <t>spk.bolchevik@yandex.ru</t>
  </si>
  <si>
    <t>ООО "Теплоснаб-2010"</t>
  </si>
  <si>
    <t>ООО "Промэнергосеть"</t>
  </si>
  <si>
    <t>ООО "Тейковская котельная"</t>
  </si>
  <si>
    <t>oooilada@mail.ru</t>
  </si>
  <si>
    <t>vodokanal_mp@mail.ru</t>
  </si>
  <si>
    <t>simaginav@vtg.gazprom.ru</t>
  </si>
  <si>
    <t>АО "Водоканал"</t>
  </si>
  <si>
    <t>teikovohbk@list.ru</t>
  </si>
  <si>
    <t>promenes37@mail.ru</t>
  </si>
  <si>
    <t>zkhfmr@mail.ru</t>
  </si>
  <si>
    <t>ООО "Контур-ВК"</t>
  </si>
  <si>
    <t>noginka37@yandex.ru</t>
  </si>
  <si>
    <t>ivanovovodokanal@mail.ru</t>
  </si>
  <si>
    <t xml:space="preserve">ООО "Спецмаш" </t>
  </si>
  <si>
    <t>spk.batmany1956@yandex.ru</t>
  </si>
  <si>
    <t>komcervis.vichuga@yandex.ru</t>
  </si>
  <si>
    <t>344576mv@mail.ru</t>
  </si>
  <si>
    <t>АО "ПСК"</t>
  </si>
  <si>
    <t>МУП "Зеленый город"</t>
  </si>
  <si>
    <t>gpkvartal@yandex.ru</t>
  </si>
  <si>
    <t>ilmupgkh@mail.ru</t>
  </si>
  <si>
    <t>mupkitovo@yandex.ru</t>
  </si>
  <si>
    <t>zkx41219@mail.ru</t>
  </si>
  <si>
    <t>shamsi.65@mail.ru</t>
  </si>
  <si>
    <t>syrzavod37@yandex.ru</t>
  </si>
  <si>
    <t xml:space="preserve">МУП "Коммунальщик" </t>
  </si>
  <si>
    <t>mup-komun@yandex.ru</t>
  </si>
  <si>
    <t>kom.resurs@mail.ru</t>
  </si>
  <si>
    <t>155270, Ивановская область, п. Лух, ул. Октябрьская, д.4</t>
  </si>
  <si>
    <t>mupnavoloki@yandex.ru</t>
  </si>
  <si>
    <t>mupservisplus@mail.ru</t>
  </si>
  <si>
    <t>208@rusdom-textile.ru</t>
  </si>
  <si>
    <t>muptps@yandex.ru</t>
  </si>
  <si>
    <t>info@tm-ankovo.ru</t>
  </si>
  <si>
    <t>gkh.teykovo@yandex.ru</t>
  </si>
  <si>
    <t>alternativa-II@mail.ru</t>
  </si>
  <si>
    <t>ООО "ИСток"</t>
  </si>
  <si>
    <t>s.fedotov@ivbr.ru</t>
  </si>
  <si>
    <t>cabel1968@mail.ru</t>
  </si>
  <si>
    <t>155150, Ивановская область, г. Комсомольск, ул. Советская, д.7, помещ. 1002</t>
  </si>
  <si>
    <t>155382, Ивановская область, Пучежский район, с. Сеготь</t>
  </si>
  <si>
    <t>155130, Ивановская область, Комсомольский район, с. Писцово, ул. Красноармейская, д. 17</t>
  </si>
  <si>
    <t>155136, Ивановская область, Комсомольский район, с. Подозерский,ул. Ленина, д. 27</t>
  </si>
  <si>
    <t>teplosnab@ivcore.ru</t>
  </si>
  <si>
    <t>OOO.istok.2018@mail.ru</t>
  </si>
  <si>
    <t>155382, Ивановская область, Пучежский район, д. Дроздиха, ул. Садовая, д. 23</t>
  </si>
  <si>
    <t>ООО "ВКХ Сети"</t>
  </si>
  <si>
    <t>г.о. Иваново</t>
  </si>
  <si>
    <t>г.о. Вичуга</t>
  </si>
  <si>
    <t>г.о. Кинешма</t>
  </si>
  <si>
    <t>г.о. Кохма</t>
  </si>
  <si>
    <t>г.о. Тейково</t>
  </si>
  <si>
    <t>г.о. Шуя</t>
  </si>
  <si>
    <t>Гаврилово-Посадский м.р.</t>
  </si>
  <si>
    <t>Заволжский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</si>
  <si>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</si>
  <si>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</si>
  <si>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</si>
  <si>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</si>
  <si>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</si>
  <si>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</si>
  <si>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</si>
  <si>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</si>
  <si>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</si>
  <si>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</si>
  <si>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</si>
  <si>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</si>
  <si>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</si>
  <si>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</si>
  <si>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</si>
  <si>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tesprivolzhsk@mail.ru</t>
  </si>
  <si>
    <t>info@actorples.ru</t>
  </si>
  <si>
    <t>155555, Ивановская область, Приволжский район, город Плес</t>
  </si>
  <si>
    <t>san_ples@mail.ru</t>
  </si>
  <si>
    <t>155841, Ивановская область, Кинешемский район, п/о Решма-1</t>
  </si>
  <si>
    <t>kinaquateh@yandex.ru</t>
  </si>
  <si>
    <t>info@dcpt.ru</t>
  </si>
  <si>
    <t>office@ris-ivanovo.ru</t>
  </si>
  <si>
    <t>ardisia2006@rambler.ru</t>
  </si>
  <si>
    <t>vkseti22@mail.ru</t>
  </si>
  <si>
    <t>№ п/п</t>
  </si>
  <si>
    <t>Адрес электронной почты</t>
  </si>
  <si>
    <t>ОГКОУ "Вичугская коррекционная школа-интернат № 1"</t>
  </si>
  <si>
    <t>МУП "Сервис Плюс"</t>
  </si>
  <si>
    <t>МУП Гаврилово-Посадского городского поселения «Аква город»</t>
  </si>
  <si>
    <t>ООО "Кохомское"</t>
  </si>
  <si>
    <t>ООО "Михалевское ЖКХ"</t>
  </si>
  <si>
    <t>ООО "Коммунальщик Ресурс"</t>
  </si>
  <si>
    <t>ОАО "Ивановский бройлер"</t>
  </si>
  <si>
    <t>МУП "ЖКХ Ильинское"</t>
  </si>
  <si>
    <t>ОАО "Аньковское"</t>
  </si>
  <si>
    <t>МУП РМПО ЖКХ Ильинского муниципального района</t>
  </si>
  <si>
    <t>СПК "Луч"</t>
  </si>
  <si>
    <t>ООО "Приволжская коммуна"</t>
  </si>
  <si>
    <t>МУП района "КинАкваТех"</t>
  </si>
  <si>
    <t>ОБСУСО "Кинешемский дом-интернат"</t>
  </si>
  <si>
    <t>МУП "Наволоки"</t>
  </si>
  <si>
    <t>ФГБУЗ МЦ "Решма" ФМБА России</t>
  </si>
  <si>
    <t>МП "ЖКХ"</t>
  </si>
  <si>
    <t>ООО "Прогресс"</t>
  </si>
  <si>
    <t>МУП "Подозерское ЖКХ"</t>
  </si>
  <si>
    <t>ООО "Тепловик"</t>
  </si>
  <si>
    <t>МУП ЖКХ "Тепловик"</t>
  </si>
  <si>
    <t>МУП "Палехский туристский центр"</t>
  </si>
  <si>
    <t>ООО "Палехская мануфактура"</t>
  </si>
  <si>
    <t>ООО "Майдаковский завод"</t>
  </si>
  <si>
    <t>ЧУ "Санаторий "Актёр-Плёс" СТД РФ"</t>
  </si>
  <si>
    <t>ООО "РИАТ-Энерго"</t>
  </si>
  <si>
    <t>ООО "ТЭС-Приволжск"</t>
  </si>
  <si>
    <t>ООО "Илада"</t>
  </si>
  <si>
    <t>СПК "Русь"</t>
  </si>
  <si>
    <t>ООО "Энергетик"</t>
  </si>
  <si>
    <t>ЗАО "РМЗ"</t>
  </si>
  <si>
    <t>СПК "Возрождение"</t>
  </si>
  <si>
    <t>СПК "Искра"</t>
  </si>
  <si>
    <t>СПК "Большевик"</t>
  </si>
  <si>
    <t>АО "Савинский водоканал"</t>
  </si>
  <si>
    <t>СПК "Родина"</t>
  </si>
  <si>
    <t>МУП ЖКХ "Нерльское коммунальное объединение"</t>
  </si>
  <si>
    <t>ООО "СП "Нельша"</t>
  </si>
  <si>
    <t>ООО "Курорт Оболсуново"</t>
  </si>
  <si>
    <t>МУП ЖКХ Тейковского муниципального района</t>
  </si>
  <si>
    <t>ООО "Хромцовский карьер"</t>
  </si>
  <si>
    <t>ООО "СКС"</t>
  </si>
  <si>
    <t>МУП ЖКХ Фурмановского муниципального района</t>
  </si>
  <si>
    <t>МУП "Теплосеть"</t>
  </si>
  <si>
    <t>СПК (колхоз) "Милюковский"</t>
  </si>
  <si>
    <t>ООО "Водоканалсбыт"</t>
  </si>
  <si>
    <t>155315, Ивановская область, Вичугский р-н, п. Каменка,ул. 25 Октября, 82Д литер В</t>
  </si>
  <si>
    <t>153511, Ивановская область, г. Кохма, ул. Ивановская, д. 18, литер А</t>
  </si>
  <si>
    <t>155442, Ивановская область, Юрьевецкий район, д. Михайлово, ул. Территория ПУ № 20, зд. 6</t>
  </si>
  <si>
    <t>155710, Ивановская область, п. Савино, Первомайская улица, 12</t>
  </si>
  <si>
    <t>155830, Ивановская область, г. Наволоки, Пригородная улица, дом 2</t>
  </si>
  <si>
    <t>155838, Ивановская область, Кинешемский район, д. Луговое, ул. Молодежная, д. 7</t>
  </si>
  <si>
    <t>155060, Ивановская область, п. Ильинское-Хованское, Луговая улица, 3А</t>
  </si>
  <si>
    <t>ИНН</t>
  </si>
  <si>
    <t>153520, Ивановская область, Ивановский район, с/п Новоталицкое, тер. Металлургическая, стр. 3</t>
  </si>
  <si>
    <t>Сокращенное наименование организации</t>
  </si>
  <si>
    <t>lesnoe_di@ivreg.ru</t>
  </si>
  <si>
    <t>ООО "ДХЗ-Производство"</t>
  </si>
  <si>
    <t>ООО "Санаторий имени Станко"</t>
  </si>
  <si>
    <t>КФХ Смирнов С.М.</t>
  </si>
  <si>
    <t>ООО "ТСП"</t>
  </si>
  <si>
    <t>МУП "МПО ЖКХ"</t>
  </si>
  <si>
    <t>ТНВ "ООО "Агромаркет" и Компания"</t>
  </si>
  <si>
    <t>СПК ПЗ "Ленинский путь"</t>
  </si>
  <si>
    <t>ОАО "Пучежский сырзавод"</t>
  </si>
  <si>
    <t>ОАО "РЖД"</t>
  </si>
  <si>
    <t>ФГБУ "ЦЖКУ" Минобороны России</t>
  </si>
  <si>
    <t>АО "Вергуза"</t>
  </si>
  <si>
    <t>АО НПП "Кабельщик Плюс"</t>
  </si>
  <si>
    <t>ООО "ОКС"</t>
  </si>
  <si>
    <t>Колхоз им. Арсения</t>
  </si>
  <si>
    <t>ОБСУСО "Дом-интернат для ветеранов войны и труда "Лесное"</t>
  </si>
  <si>
    <t>ООО "УК ИП "Родники"</t>
  </si>
  <si>
    <t>МУП "Комсервис" пос. Старая Вичуга</t>
  </si>
  <si>
    <t>МУП "КС"</t>
  </si>
  <si>
    <t>ООО "Фабрика "Красный Октябрь"</t>
  </si>
  <si>
    <t>МУП Гаврилово-Посадская "Теплосеть"</t>
  </si>
  <si>
    <t>ООО "Антарес"</t>
  </si>
  <si>
    <t>МП «Водоканал» Лежневского муниципального района Ивановской области</t>
  </si>
  <si>
    <t>МУП "ЖКХ Шуйского муниципального района"</t>
  </si>
  <si>
    <t>ООО «Агрофирма «Боровое»</t>
  </si>
  <si>
    <t>ltdborovoe@ya.ru</t>
  </si>
  <si>
    <t>zelengorod37@mail.ru</t>
  </si>
  <si>
    <t>Юридический адрес</t>
  </si>
  <si>
    <t>Савельев Максим Александрович</t>
  </si>
  <si>
    <t>ФГБУ «СПБ НИИФ» Минздрава России филиал "Санаторий Плес"</t>
  </si>
  <si>
    <t>Цыгина Татьяна Юрьевна</t>
  </si>
  <si>
    <t>155644, Ивановская область, Южский район, с. Талицы, ул. Ленина, д. 12</t>
  </si>
  <si>
    <t>155900, Ивановская область, г. Шуя, ул. Советская, д. 63А</t>
  </si>
  <si>
    <t>155927, Ивановская область, Шуйский район, с. Китово, ул. Северная, д. 6</t>
  </si>
  <si>
    <t>155938, Ивановская область, Шуйский район, д. Милюковка</t>
  </si>
  <si>
    <t>155927, Ивановская область, Шуйский район, с. Китово, ул. Северная, д. 2</t>
  </si>
  <si>
    <t>155520, Ивановская область, г. Фурманов, ул. Ивановская, д. 1</t>
  </si>
  <si>
    <t>155520, Ивановская область, г. Фурманов, ул. Колосова, д. 25</t>
  </si>
  <si>
    <t>155520, Ивановская область, г. Фурманов, ул. Социалистическая, д. 2</t>
  </si>
  <si>
    <t>155520, Ивановская область, г. Фурманов, ул. Дачная, д. 39А</t>
  </si>
  <si>
    <t>155035, Ивановская область, Тейковский район, с. Морозово, ул. Школьная, д. 16а</t>
  </si>
  <si>
    <t>155053, Ивановская область, Тейковский район, с. Оболсуново</t>
  </si>
  <si>
    <t>155030, Ивановская область, Тейковский район, с. Нельша, ул. Центральная, д. 3а</t>
  </si>
  <si>
    <t>155040, Ивановская область, г. Тейково, ул. Школьный проезд, д. 5</t>
  </si>
  <si>
    <t>155710, Ивановская область, п. Савино, ул. Советская, д. 24</t>
  </si>
  <si>
    <t>155246, Ивановская область, Родниковский район, д. Болотново, ул. Центральная, д. 45</t>
  </si>
  <si>
    <t>155245, Ивановская область, Родниковский район, с. Сосновец, ул. Центральная, д. 13</t>
  </si>
  <si>
    <t>155244, Ивановская область, Родниковский район, д. Котиха, ул. Солнечная, д. 4</t>
  </si>
  <si>
    <t>155232, Ивановская область, Родниковский район, с. Острецово, ул. Молодежная, д. 9</t>
  </si>
  <si>
    <t>155250, Ивановская область, г. Родники, ул. Советская, д. 20</t>
  </si>
  <si>
    <t>155250, Ивановская область, г. Родники, ул. Колхозная, д. 2</t>
  </si>
  <si>
    <t>155250, Ивановская область, г. Родники, ул. Советская, д. 11</t>
  </si>
  <si>
    <t>153003, Ивановская область, г. Иваново, ул. Парижской Коммуны, 16</t>
  </si>
  <si>
    <t>153022, Ивановская область, Приволжский район, г. Иваново, ул. Танкиста Александрова, д. 9а, кв. 17</t>
  </si>
  <si>
    <t>153038, Ивановская область, г. Иваново, пр. Строителей, д. 4А</t>
  </si>
  <si>
    <t>155620, Ивановская область, п. Палех, ул. Зиновьева, д. 3</t>
  </si>
  <si>
    <t>153518, Ивановская область, Ивановский район, в 1,5 км севернее д. Пещеры, строение 1</t>
  </si>
  <si>
    <t>153006, Ивановская область, г. Иваново, 11-й проезд, д.21, литер "Ю"</t>
  </si>
  <si>
    <t>155120, Ивановская область, п. Лежнево, ул. Ивановская, д. 32</t>
  </si>
  <si>
    <t>155813, Ивановская область, Кинешемский район, д. Новинки, ул. Парковая, д. 9</t>
  </si>
  <si>
    <t>155830, Ивановская область, Кинешемский район, г.Наволоки, ул. Промышленная, д. 1</t>
  </si>
  <si>
    <t>155823, Ивановская область, Кинешемский район, п/о Станко</t>
  </si>
  <si>
    <t>155826, Ивановская область, Кинешемский район, с. Батманы, ул. Никитинская, д. 18</t>
  </si>
  <si>
    <t>155070, Ивановская область, Ильинский район, с. Аньково, ул. Советская, д. 101</t>
  </si>
  <si>
    <t>155060, Ивановская область, п. Ильинское-Хованское, ул. Советская, д. 85</t>
  </si>
  <si>
    <t>153024, Ивановская область, г. Иваново, ул. Полка Нормандия-Неман, д.70</t>
  </si>
  <si>
    <t>153520, Ивановская область, Ивановский район, с. Ново-Талицы, ул. 1-я Яковлевская, д. 29</t>
  </si>
  <si>
    <t>153521, Ивановская область, Ивановский район, с. Ново-Талицы, ул. Радужная, д. 5</t>
  </si>
  <si>
    <t>155000, Ивановская область, г. Гаврилов-Посад, ул. Пионерская, д. 12</t>
  </si>
  <si>
    <t>155310, Ивановская область, Вичугский район, п. Старая Вичуга, ул. Комсомольская, д. 1</t>
  </si>
  <si>
    <t>155313, Ивановская область, Вичугский р-н, п. Новописцово, ул. Кооперативная, д.1</t>
  </si>
  <si>
    <t>155310, Ивановская область, Вичугский район, д. Хреново, д. 24</t>
  </si>
  <si>
    <t>155315, Ивановская область, Вичугский р-н, п. Каменка, ул. Кооперативная, д. 2а</t>
  </si>
  <si>
    <t>155900, Ивановская область, г. Шуя, ул. 1-я Московская, д .19</t>
  </si>
  <si>
    <t>155040, Ивановская область, г. Тейково, ул. Сергеевская, д. 1</t>
  </si>
  <si>
    <t>155040, Ивановская область, г. Тейково, ул. Песчаная, д. 8</t>
  </si>
  <si>
    <t>155040, Ивановская область, г. Тейково, ул. Першинская, д. 42</t>
  </si>
  <si>
    <t>153510, Ивановская область, г. Кохма, Просторный микрорайон, Героев проспект, дом №3</t>
  </si>
  <si>
    <t>153511, Ивановская область, г. Кохма, ул. Ивановская, д. 18</t>
  </si>
  <si>
    <t>153511, Ивановская область, г. Кохма, ул. Ивановская, д. 33</t>
  </si>
  <si>
    <t>153000, Ивановская область, г. Иваново, ул. Бубнова, д. 40а, офис 705</t>
  </si>
  <si>
    <t>155805, Ивановская область, г. Кинешма, ул. Вичугская, д. 184 А, офис 1</t>
  </si>
  <si>
    <t xml:space="preserve">155331, Ивановская область, г. Вичуга, ул. Б. Пролетарская, д.1 </t>
  </si>
  <si>
    <t>155334, Ивановская область, г. Вичуга, ул. 7-ое Ноября , д. 7</t>
  </si>
  <si>
    <t>155331, Ивановская область, г. Вичуга, ул. 50 лет Октября, д. 19</t>
  </si>
  <si>
    <t>153007, Ивановская область, г. Иваново, м. Минеево, КРАНЕКС, д 17</t>
  </si>
  <si>
    <t>153020, Ивановская область, г. Иваново, ул. Окуловой, д. 61</t>
  </si>
  <si>
    <t>153012, Ивановская область, г. Иваново, ул. Суворова, д. 76</t>
  </si>
  <si>
    <t>153045, Ивановская область, г. Иваново, ул. 5-Снежная, д. 3</t>
  </si>
  <si>
    <t>Успенский Алексей Вадимович</t>
  </si>
  <si>
    <t>150054, Ярославская область, г. Ярославль, ул. П.Морозова, д. 19А</t>
  </si>
  <si>
    <t>150000, Ярославская область, г. Ярославль, ул. Андропова, д. 3/11</t>
  </si>
  <si>
    <t>191036, Санкт-Петербург, Лиговский пр., д. 2-4</t>
  </si>
  <si>
    <t>153510, Ивановская область, Ивановский район, с.п. Богданихское, тер. Кохомская, зд. 1, стр. 9, офис 1</t>
  </si>
  <si>
    <t>153527, Ивановская область, Ивановский район, с. Подвязновский</t>
  </si>
  <si>
    <t>153535, Ивановская область, Ивановский район, д. Востра, д. 6А</t>
  </si>
  <si>
    <t>607650, Нижегородская область, г. Кстово, ул. Народная. д. 30-а</t>
  </si>
  <si>
    <t>155800, Ивановская область, г. Кинешма, ул. Производственная, д.1</t>
  </si>
  <si>
    <t>155838, Ивановская область, Кинешемский район, д. Луговое, Школьная ул. , д.1</t>
  </si>
  <si>
    <t>155620, Ивановская область, п. Палех, ул. 2-Садовая, д. 1</t>
  </si>
  <si>
    <t>155362, Ивановская область, г. Пучеж, ул. 2-я Производственная, д. 2-а</t>
  </si>
  <si>
    <t>155020, Ивановская область, Гаврилово-Посадский район, п. Петровский, ул. Пионерская, д. 13</t>
  </si>
  <si>
    <t>155623, Ивановская область, Палехский район, с. Майдаково, ул. Центральная, д. 1Б</t>
  </si>
  <si>
    <t>155555, Ивановская область, Приволжский район, г.Плес, ул. Ленина, д. 39</t>
  </si>
  <si>
    <t>155557, Ивановская область, Приволжский район, г. Приволжск, ул. Б.Московская, д. 3 </t>
  </si>
  <si>
    <t>155714, Ивановская область, Савинский район, с. Вознесенье</t>
  </si>
  <si>
    <t>155532, Ивановская область, Фурмановский район, с. Хромцово</t>
  </si>
  <si>
    <t>155933, Ивановская область, Шуйский район, п. Колобово, ул. 1-я Фабричная, д. 35</t>
  </si>
  <si>
    <t>155924, Ивановская область, Шуйский район, д. Чижово, ул. Арсения, д. 9</t>
  </si>
  <si>
    <t>kol933@mail.ru, mup.kolobovo@bk.ru</t>
  </si>
  <si>
    <t>voda37@yandex.ru</t>
  </si>
  <si>
    <t>СПК "Руссия"</t>
  </si>
  <si>
    <t>iskra_sosnovec@mail.ru</t>
  </si>
  <si>
    <t>chief.engineer@siz37.ru</t>
  </si>
  <si>
    <t>teplovik.luh@mail.ru</t>
  </si>
  <si>
    <t>Владимирский филиал ПАО «Т Плюс»</t>
  </si>
  <si>
    <t>Сайт</t>
  </si>
  <si>
    <t>Должность, Ф.И.О. руководителя</t>
  </si>
  <si>
    <t>Телефон</t>
  </si>
  <si>
    <t>Директор Приймак Е.В.</t>
  </si>
  <si>
    <t>153534, Ивановская область, Ивановский район, с. Михалево, д. 1</t>
  </si>
  <si>
    <t>153534, Ивановская область, Ивановский район, с. Михалево, д.1</t>
  </si>
  <si>
    <t>Директор Воронин А.Г.</t>
  </si>
  <si>
    <t>153520, Ивановская область, Ивановский район, с. Ново-Талицы, ул. 3-я Линия, д. 6</t>
  </si>
  <si>
    <t>Генеральный директор Смирнова М.В.</t>
  </si>
  <si>
    <t>8 (4932) 93-95-13</t>
  </si>
  <si>
    <t>Директор Ковалев А.Ю.</t>
  </si>
  <si>
    <t>Генеральный директор Гретченко Е.В.</t>
  </si>
  <si>
    <t>Горьковское районное нефтепроводное управление - филиал АО "Транснефть-Верхняя Волга"</t>
  </si>
  <si>
    <t>603600, Нижегородская область, г. Нижний Новгород, пер. Гранитный, д. 4/1</t>
  </si>
  <si>
    <t>Начальник управления Яровиков И.В.</t>
  </si>
  <si>
    <t>105175, г. Москва, ул. Спартаковская, дом 2 Б</t>
  </si>
  <si>
    <t>Начальник ФГБУ "ЦЖКУ" Минобороны России, Шерлыгин Алексей Игоревич</t>
  </si>
  <si>
    <t>8(4852)52-18-32</t>
  </si>
  <si>
    <t>150054, Ярославская область, г. Ярославль, ул. П.Морозова, д. 5А</t>
  </si>
  <si>
    <t>Начальник Ярославского территориального участка Северной дирекции по тепловодоснабжению - филиала ОАО «РЖД», Куц Сергей Владимирович</t>
  </si>
  <si>
    <t>Директор Отяковская Марина Алексеевна</t>
  </si>
  <si>
    <t>https://di-lesnoe.ru/</t>
  </si>
  <si>
    <t>Генеральный директор Дормидонтов В.Г.</t>
  </si>
  <si>
    <t>8 (4932) 31-51-35</t>
  </si>
  <si>
    <t>Конкурсный управляющий Борзов П.И.</t>
  </si>
  <si>
    <t>Руководитель Р.Н. Сорокин</t>
  </si>
  <si>
    <t>Директор Д.А. Кочкин</t>
  </si>
  <si>
    <t>Технический директор А.В.Созинов</t>
  </si>
  <si>
    <t>8 (4932) 37-65-07</t>
  </si>
  <si>
    <t>Председатель Удалов Д.А.</t>
  </si>
  <si>
    <t>8 (49336) 4-34-10</t>
  </si>
  <si>
    <t>Руководитель МП "ЖКХ", Новикова Ирина Геннадьевна</t>
  </si>
  <si>
    <t>8(49352)4-10-07</t>
  </si>
  <si>
    <t>8(49352)2-41-04</t>
  </si>
  <si>
    <t>Директор Д.С. Денисенков</t>
  </si>
  <si>
    <t>8 (49353) 2-17-37</t>
  </si>
  <si>
    <t>Директор А.М. Морозов</t>
  </si>
  <si>
    <t>153024, Ивановская область, г. Иваново, ул. Полка Нормандия-Неман, д.70, оф. 2</t>
  </si>
  <si>
    <t>Генеральный директор Ранжин М.В.</t>
  </si>
  <si>
    <t>8 (4932) 37-00-57</t>
  </si>
  <si>
    <t>Генеральный директор А.И. Волков</t>
  </si>
  <si>
    <t>8 (49336) 2-53-42</t>
  </si>
  <si>
    <t>8 (4932) 58-90-21</t>
  </si>
  <si>
    <t>Генеральный директор А.А. Листров</t>
  </si>
  <si>
    <t>8 (49336) 2-17-95</t>
  </si>
  <si>
    <t>8 (49336) 2-26-07</t>
  </si>
  <si>
    <t>153022, Ивановская область, г. Иваново, ул. Наговицыной-Икрянистовой, д. 6, литер Б3, пом.8</t>
  </si>
  <si>
    <t>Генеральный директор Соленов С.В.</t>
  </si>
  <si>
    <t>8 (49341) 2-04-12</t>
  </si>
  <si>
    <t>Директор Хвостов А.А.</t>
  </si>
  <si>
    <t>8 (49341) 2-22-85</t>
  </si>
  <si>
    <t>Генеральный директор Ю.В. Цимбалов</t>
  </si>
  <si>
    <t>Директор М.А. Баранов</t>
  </si>
  <si>
    <t>Председатель Симонов О.В.</t>
  </si>
  <si>
    <t>Директор Шилов А.В.</t>
  </si>
  <si>
    <t>8 (49341) 97-179</t>
  </si>
  <si>
    <t>https://mupgkhfurm.wordpress.com</t>
  </si>
  <si>
    <t>https://puchezh-cheese.ru</t>
  </si>
  <si>
    <t>153012, г. Иваново, ул. Пушкина, д. 33, кв. 35</t>
  </si>
  <si>
    <t>155350, Ивановская область, г. Пучеж, ул. 30 лет Победы, д.6, оф. 10</t>
  </si>
  <si>
    <t>8(49345)2-12-76</t>
  </si>
  <si>
    <t>Генеральный директор Трунов М.В.</t>
  </si>
  <si>
    <t>8 (49341) 2-28-98, 2-27-53</t>
  </si>
  <si>
    <t>8(49345)2-91-38, 8(49345)2-91-20</t>
  </si>
  <si>
    <t>8(49345)2-84-41</t>
  </si>
  <si>
    <t>Председатель Разинков А.А.</t>
  </si>
  <si>
    <t>Председатель Золин А.Р.</t>
  </si>
  <si>
    <t>https://energetik37.ucoz.ru</t>
  </si>
  <si>
    <t>http://rmz.rodniki.ru</t>
  </si>
  <si>
    <t>Генеральный директор Грязнова И.Л.</t>
  </si>
  <si>
    <t>8 (4932) 93-28-20</t>
  </si>
  <si>
    <t>8 (49353) 2-12-45</t>
  </si>
  <si>
    <t>http://gorvodoprovod.ru</t>
  </si>
  <si>
    <t>8 (49354) 2-57-88</t>
  </si>
  <si>
    <t>8 (49354) 2-44-98</t>
  </si>
  <si>
    <t>8 (49354) 2-75-45</t>
  </si>
  <si>
    <t>Курилов К.В.</t>
  </si>
  <si>
    <t>https://ivvk.ru</t>
  </si>
  <si>
    <t>8 (4932) 33-64-44</t>
  </si>
  <si>
    <t>https://zhky.ru</t>
  </si>
  <si>
    <t>https://rzd.ru</t>
  </si>
  <si>
    <t>https://https://tplusgroup.ru/</t>
  </si>
  <si>
    <t>https://cabel37.ru</t>
  </si>
  <si>
    <t>http://https://tm-ankovo.ru</t>
  </si>
  <si>
    <t>https://nnk.ru</t>
  </si>
  <si>
    <t>И.о. директора М.В. Некрасов</t>
  </si>
  <si>
    <t>https://promenes37.ru</t>
  </si>
  <si>
    <t>https://tsp37.ru</t>
  </si>
  <si>
    <t>https://redoct37.ru/</t>
  </si>
  <si>
    <t>http://ivbroiler.ru/</t>
  </si>
  <si>
    <t>https://novinki.ivn.socinfo.ru/</t>
  </si>
  <si>
    <t>http://www.ptf-kin.ru/</t>
  </si>
  <si>
    <t>https://n-novgorod-tr.gazprom.ru/</t>
  </si>
  <si>
    <t>https://obolsunovo.ru/</t>
  </si>
  <si>
    <t>https://mayzavod.ru/</t>
  </si>
  <si>
    <t>https://uppervolga.transneft.ru/</t>
  </si>
  <si>
    <t>Исполнительный директор Кузнецова Мария Михайловна</t>
  </si>
  <si>
    <t>8(49354)95337</t>
  </si>
  <si>
    <t>Директор Пастухов Сергей Сергеевич</t>
  </si>
  <si>
    <t>Директор Сорокина Надежда Викторовна</t>
  </si>
  <si>
    <t>8(49354)9-10-68</t>
  </si>
  <si>
    <t>Директор Садыков Боорис Казбекович</t>
  </si>
  <si>
    <t>8-910-980-12-50</t>
  </si>
  <si>
    <t>Директор Голубев Василий Михайлович</t>
  </si>
  <si>
    <t>84935491887</t>
  </si>
  <si>
    <t>Директор Аскяров Вагиф Амирастан оглы</t>
  </si>
  <si>
    <t>8(49355)25-003</t>
  </si>
  <si>
    <t>Директор Архипов Николай Витальевич</t>
  </si>
  <si>
    <t>8(49355)2-11-31</t>
  </si>
  <si>
    <t>155412, Ивановская область, г Заволжск, ул Спортивная, д. 6</t>
  </si>
  <si>
    <t>Директор Краснов Владимир Юрьевич</t>
  </si>
  <si>
    <t>8(90388) 87740</t>
  </si>
  <si>
    <t>8(906)5122765, 8(903)8884705</t>
  </si>
  <si>
    <t>Генеральный директор Логунов Алексей Витальевич</t>
  </si>
  <si>
    <t>Директор Зимина Надежда Владимировна</t>
  </si>
  <si>
    <t>8(49343)21605</t>
  </si>
  <si>
    <t>Директор Толкун Николай Николаевич</t>
  </si>
  <si>
    <t>155057, Ивановская область, Тейковский район, с. Новое Горяново, ул. Совхозная, д. 8</t>
  </si>
  <si>
    <t>Генеральный директор Морозов Александр Владимирович</t>
  </si>
  <si>
    <t>Директор Трео Юрий Юрьевич</t>
  </si>
  <si>
    <t>-</t>
  </si>
  <si>
    <t>37Spmash@bk.ru, 070614@bk.ru</t>
  </si>
  <si>
    <t>Генеральный директор Рубан Антон Станиславович</t>
  </si>
  <si>
    <t>https://www.dcpt.ru/</t>
  </si>
  <si>
    <t>ООО "Теплопром плюс"</t>
  </si>
  <si>
    <t>Директор Галай Сергей Николаевич</t>
  </si>
  <si>
    <t>153002, Ивановская область, г. о. Иваново, г. Иваново, ул. Набережная, д. 7, офис 302</t>
  </si>
  <si>
    <t>Директор Савинов Евгений Александрович</t>
  </si>
  <si>
    <t>Директор Кленков Михаил Витальевич</t>
  </si>
  <si>
    <t>Беликов Тимур Дмитриевич</t>
  </si>
  <si>
    <t>Директор Бобачев Сергей Владимирович</t>
  </si>
  <si>
    <t>Директор Горскин Олег Владимирович</t>
  </si>
  <si>
    <t>Директор Безделкин Александр Николаевич</t>
  </si>
  <si>
    <t>http://mupnavoloki.ru/</t>
  </si>
  <si>
    <t>8 (4932) 55-24-45</t>
  </si>
  <si>
    <t>https://sitsy.ru/</t>
  </si>
  <si>
    <t>8 (49351) 4-83-85</t>
  </si>
  <si>
    <t>Директор Иванов Юрий Иванович</t>
  </si>
  <si>
    <t>Генеральный директор Богаделина Анна Викторовна</t>
  </si>
  <si>
    <t>Директор Козак Вячеслав Дмитриевич</t>
  </si>
  <si>
    <t>Директор Артемьев Николай Владимирович</t>
  </si>
  <si>
    <t>Директор Пантелеев Юрий Эдуардович</t>
  </si>
  <si>
    <t>Директор Кадиев Гасан Гаджимагомедович</t>
  </si>
  <si>
    <t>Ивановское ЛПУМГ - филиал ООО "Газпром трансгаз Нижний Новгород"</t>
  </si>
  <si>
    <t>Начальник управления Шикунов Роман Викторович</t>
  </si>
  <si>
    <t>Директор Павлов Алексей Вячеславович</t>
  </si>
  <si>
    <t>Директор Олескевич Павел Валерьевич</t>
  </si>
  <si>
    <t>Директор Ивасенко Александр Иванович</t>
  </si>
  <si>
    <t>Директор Титов Максим Михайлович</t>
  </si>
  <si>
    <t>8 (49351) 6-00-12</t>
  </si>
  <si>
    <t>Директор Топчий Сергей Юрьевич</t>
  </si>
  <si>
    <t>Директор Ясников Михаил Владимирович</t>
  </si>
  <si>
    <t>Директор Малаев Набигула Ризванович</t>
  </si>
  <si>
    <t>8 (49351) 3-48-16</t>
  </si>
  <si>
    <t>8915-848-55-55</t>
  </si>
  <si>
    <t>malinka.smil@mail.ru</t>
  </si>
  <si>
    <t>8960-512-09-94</t>
  </si>
  <si>
    <t>https://www.stankovolga.ru/</t>
  </si>
  <si>
    <t>https://www.kommunatextil.ru/</t>
  </si>
  <si>
    <t>http://www.reshma.ru/</t>
  </si>
  <si>
    <t>Бочков Михаил Владимирович</t>
  </si>
  <si>
    <t>Столярова Ирина Вячеславовна</t>
  </si>
  <si>
    <t>zhilkovaov@navtex.ru</t>
  </si>
  <si>
    <t>Пономарева Ангелина Львовна</t>
  </si>
  <si>
    <t>Председатель Бутюнин Александр Сергеевич</t>
  </si>
  <si>
    <t>Куликова Юлия Анатольевна</t>
  </si>
  <si>
    <t>АО "Птицефабрика Кинешемская"</t>
  </si>
  <si>
    <t>8 (910) 9872035</t>
  </si>
  <si>
    <t>Директор Хохренко Николай Ростиславович </t>
  </si>
  <si>
    <t>novinki_pni@ivreg.ru</t>
  </si>
  <si>
    <t>8 (910) 68-26-078</t>
  </si>
  <si>
    <t>https://actorples.ru/</t>
  </si>
  <si>
    <t>Директор Байдак Анна Владимировна</t>
  </si>
  <si>
    <t>https://sanples.su/</t>
  </si>
  <si>
    <t>Смирнов Сергей Михайлович</t>
  </si>
  <si>
    <t>8 920 349 72 90</t>
  </si>
  <si>
    <t>8 960 507 15 78</t>
  </si>
  <si>
    <t>8 901 286 71 26</t>
  </si>
  <si>
    <t>8(49331)97770</t>
  </si>
  <si>
    <t>8(49331)97467</t>
  </si>
  <si>
    <t>8 920 368 20 09</t>
  </si>
  <si>
    <t>8 (49331) 29809</t>
  </si>
  <si>
    <t>8 910 697 04 36</t>
  </si>
  <si>
    <t>8 920 375 49 37</t>
  </si>
  <si>
    <t>8 908 568 56 40</t>
  </si>
  <si>
    <t>8(49339)41228</t>
  </si>
  <si>
    <t>Папакина Елена Юрьевна</t>
  </si>
  <si>
    <t>Власов Борис Дмитриевич</t>
  </si>
  <si>
    <t>Приймак Евгений Владимирович</t>
  </si>
  <si>
    <t>adm@aopsk.ru</t>
  </si>
  <si>
    <t>https://ip-rodniki.ru</t>
  </si>
  <si>
    <t>Irina.Sergeeva@tplusgroup.ru</t>
  </si>
  <si>
    <t>8(49356)9-31-34</t>
  </si>
  <si>
    <t>ecenter@riat37.ru</t>
  </si>
  <si>
    <t xml:space="preserve">Перечень организаций, в отношении которых осуществляется регулирование тарифов в сфере холодного водоснабжения и водоотведения на 2025 год </t>
  </si>
  <si>
    <t>ООО "ПродМит" (Ивановский филиал № 1 ООО "ПродМит")</t>
  </si>
  <si>
    <t>mupmuk20@mail.ru</t>
  </si>
  <si>
    <t>8-920-357-72-68</t>
  </si>
  <si>
    <t>МУП "Южский водоканал"</t>
  </si>
  <si>
    <t>ООО  "ЖКХ Талицкий"</t>
  </si>
  <si>
    <t>8 49347 2-40-41</t>
  </si>
  <si>
    <t>155630, Ивановская область, Южский район, д. Тарантаево, зд.24, стр.А</t>
  </si>
  <si>
    <t>8-902-317-33-03</t>
  </si>
  <si>
    <t>mupvoda37@mail.ru</t>
  </si>
  <si>
    <t>Директор Ершов Михаил Владимирович</t>
  </si>
  <si>
    <t>Директор Гурылев Алексей Юрьевич</t>
  </si>
  <si>
    <t>МУП "РСО"</t>
  </si>
  <si>
    <t>155410, Ивановская область, г. Заволжск, ул. Почтовая, д. 2</t>
  </si>
  <si>
    <t>Директор Курамшин Владимир Александрович</t>
  </si>
  <si>
    <t>8(49333)22003, 8(49333)23080</t>
  </si>
  <si>
    <t>mup.rso@mail.ru</t>
  </si>
  <si>
    <t>ООО "СВС"</t>
  </si>
  <si>
    <t>155313, Ивановская область, Вичугский р-н, п. Новописцово, ул. Кооперативная, д.5, оф. 18</t>
  </si>
  <si>
    <t>Генеральный директор Саманджы Йенал</t>
  </si>
  <si>
    <t>stroivodostok@yandex.ru</t>
  </si>
  <si>
    <t>8 920 670 63 37</t>
  </si>
  <si>
    <t>a.komarov@ivbr.ru</t>
  </si>
  <si>
    <t>Директор Лебедев Владимир Юрьевич</t>
  </si>
  <si>
    <t>8(49344)21091</t>
  </si>
  <si>
    <t>pual.37@mail.ru</t>
  </si>
  <si>
    <t>sitsy@sitsy.ru</t>
  </si>
  <si>
    <t>info@fko37.ru</t>
  </si>
  <si>
    <t>hmk@nnk.ru</t>
  </si>
  <si>
    <t>Наименование муниципального образования</t>
  </si>
  <si>
    <t>Верхнеландеховский м.о.</t>
  </si>
  <si>
    <t>Вичугский м.о.</t>
  </si>
  <si>
    <t>Ивановский м.о.</t>
  </si>
  <si>
    <t>Палехский м.о.</t>
  </si>
  <si>
    <t>Общая информация</t>
  </si>
  <si>
    <t xml:space="preserve">zhky_zvo_gks19@mil.ru </t>
  </si>
  <si>
    <t>SEV-DTVU1@nrr.rzd.ru</t>
  </si>
  <si>
    <t>8-4932-93-01-01</t>
  </si>
  <si>
    <t>8 (4932) 93-01-01</t>
  </si>
  <si>
    <t>8 (4852) 52-18-32</t>
  </si>
  <si>
    <t>8 (4932) 33-06-55</t>
  </si>
  <si>
    <t>8-910-686-29-49</t>
  </si>
  <si>
    <t>8-905-108-11-99</t>
  </si>
  <si>
    <t>8-920-349-72-90</t>
  </si>
  <si>
    <t>8 (4932) 58-17-52</t>
  </si>
  <si>
    <t>8-905-059-42-52
8-905-108-11-99</t>
  </si>
  <si>
    <t>8 (49343) 4-02-84</t>
  </si>
  <si>
    <t>8-910-688-40-20</t>
  </si>
  <si>
    <t>8 (49343) 4-09-05 (499)</t>
  </si>
  <si>
    <t>8 (495) 204-29-67 (2175)</t>
  </si>
  <si>
    <t>8-910 988 63 62</t>
  </si>
  <si>
    <t>8 (4852) 73-23-85</t>
  </si>
  <si>
    <t xml:space="preserve">ООО "Жилсервис" </t>
  </si>
  <si>
    <t>155805, Ивановская область, г. Кинешма, пер. 2-й Трудовой, 18Г</t>
  </si>
  <si>
    <t>Почтовый адрес</t>
  </si>
  <si>
    <t>l50003, Ярославская область, г. Ярославль, ул. Терешковой д.1/11, кв. 14</t>
  </si>
  <si>
    <t>Директор Пухов Александр Германович</t>
  </si>
  <si>
    <t>8-905-108-96-25</t>
  </si>
  <si>
    <t>8 (4852)73-23-85</t>
  </si>
  <si>
    <t>8-49354-95140</t>
  </si>
  <si>
    <t>Директор Грушин Илья Александрович</t>
  </si>
  <si>
    <t>Директор Головтеев А.В.</t>
  </si>
  <si>
    <t>8 (4932) 93-72-00</t>
  </si>
  <si>
    <t>Директор, Чернов Е.А.</t>
  </si>
  <si>
    <t>8 (49334) 2-22-77</t>
  </si>
  <si>
    <t>vizitpaleh@yandex.ru</t>
  </si>
  <si>
    <t>Директор, Расщепов Ф.Н.</t>
  </si>
  <si>
    <t>8 (49334) 2-17-76</t>
  </si>
  <si>
    <t>info@mayzavod.ru</t>
  </si>
  <si>
    <t>Генеральный директор, Липатов А.Н.</t>
  </si>
  <si>
    <t>8 (49334) 2-24-02</t>
  </si>
  <si>
    <t>Генеральный директор Матвиенко Андрей Владимирович</t>
  </si>
  <si>
    <t>8 (49356) 9-16-82</t>
  </si>
  <si>
    <t>Председатель Винокуров Андоей Николаевич</t>
  </si>
  <si>
    <t>Савинское МУП "Альтернатива-2"</t>
  </si>
  <si>
    <t>Директор Карелин Алексей Валентинович</t>
  </si>
  <si>
    <t>8(49356)9-14-26</t>
  </si>
  <si>
    <t>Исполняющий обязанности генерального директора Щепалов Михаил Александрович</t>
  </si>
  <si>
    <t>ofis furvk ru</t>
  </si>
  <si>
    <t>Генеральный директор Куликов Николай Николаевич</t>
  </si>
  <si>
    <t>Председатель Мугаев Мугай Айгубович</t>
  </si>
  <si>
    <t>Председатель Летов Юрий Владимирович</t>
  </si>
  <si>
    <t>Директор Кочешков Андрей Олегович</t>
  </si>
  <si>
    <t>Директор Ш.Ф.о. Аллахвердиев</t>
  </si>
  <si>
    <t>Директор, Ясаков Сергей Александрович</t>
  </si>
  <si>
    <t>ООО "Спектр"</t>
  </si>
  <si>
    <t>153000, Ивановская область, г. Иваново, ул. Степанова, д. 5, оф. 30</t>
  </si>
  <si>
    <t>Директор Демидов Александр Владимирович</t>
  </si>
  <si>
    <t>8-915-838-27-58</t>
  </si>
  <si>
    <t>buh-spektr37@yandex.ru</t>
  </si>
  <si>
    <t>ooo.istok.2018@mail.ru</t>
  </si>
  <si>
    <t>8 (4932) 93-88-63</t>
  </si>
  <si>
    <t>8 (3145) 5-24-41</t>
  </si>
  <si>
    <t>referent-grnu@tvv.transneft.ru</t>
  </si>
  <si>
    <t>8 (4932) 55-33-21</t>
  </si>
  <si>
    <t>8(49357)2-25-17</t>
  </si>
  <si>
    <t>8 (49357) 2-82-93</t>
  </si>
  <si>
    <t>8 (4932) 31-44-50 (57-015)</t>
  </si>
  <si>
    <t>9-930-363-05-45</t>
  </si>
  <si>
    <t>8 493 513-76-07</t>
  </si>
  <si>
    <t>8 (49336) 4-25-31</t>
  </si>
  <si>
    <t>office@obolsunovo.ru</t>
  </si>
  <si>
    <t>rmz37@mail.ru</t>
  </si>
  <si>
    <t>energo@tak-agro.ru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</si>
</sst>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b/>
      <sz val="9"/>
      <name val="Tahoma"/>
      <family val="2"/>
      <charset val="204"/>
    </font>
    <font>
      <sz val="10"/>
      <name val="Arial Cyr"/>
    </font>
    <font>
      <u/>
      <sz val="8.5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1" applyBorder="0">
      <alignment horizontal="center" vertical="center" wrapText="1"/>
    </xf>
    <xf numFmtId="0" fontId="2" fillId="0" borderId="0"/>
  </cellStyleXfs>
  <cellXfs count="40">
    <xf numFmtId="0" fontId="0" fillId="0" borderId="0" xfId="0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7" fillId="3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" fontId="5" fillId="2" borderId="2" xfId="0" applyNumberFormat="1" applyFont="1" applyFill="1" applyBorder="1" applyAlignment="1" applyProtection="1">
      <alignment horizontal="left" vertical="center" wrapText="1"/>
    </xf>
    <xf numFmtId="0" fontId="5" fillId="0" borderId="2" xfId="3" applyFont="1" applyFill="1" applyBorder="1" applyAlignment="1" applyProtection="1">
      <alignment horizontal="left" vertical="center" wrapText="1"/>
    </xf>
    <xf numFmtId="0" fontId="5" fillId="3" borderId="2" xfId="3" applyFont="1" applyFill="1" applyBorder="1" applyAlignment="1" applyProtection="1">
      <alignment horizontal="left" vertical="center" wrapText="1"/>
    </xf>
    <xf numFmtId="4" fontId="5" fillId="3" borderId="2" xfId="0" applyNumberFormat="1" applyFont="1" applyFill="1" applyBorder="1" applyAlignment="1" applyProtection="1">
      <alignment horizontal="left" vertical="center" wrapText="1"/>
    </xf>
    <xf numFmtId="1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1" fontId="5" fillId="3" borderId="2" xfId="0" applyNumberFormat="1" applyFont="1" applyFill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/>
    </xf>
    <xf numFmtId="0" fontId="5" fillId="0" borderId="2" xfId="1" applyFont="1" applyBorder="1" applyAlignment="1" applyProtection="1">
      <alignment horizontal="left" vertical="center" wrapText="1"/>
    </xf>
    <xf numFmtId="0" fontId="5" fillId="3" borderId="2" xfId="1" applyFont="1" applyFill="1" applyBorder="1" applyAlignment="1" applyProtection="1">
      <alignment horizontal="left" vertical="center"/>
    </xf>
    <xf numFmtId="0" fontId="3" fillId="0" borderId="2" xfId="1" applyBorder="1" applyAlignment="1" applyProtection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3" fillId="0" borderId="2" xfId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ЗаголовокСтолбца" xfId="2" xr:uid="{00000000-0005-0000-0000-000001000000}"/>
    <cellStyle name="Обычный" xfId="0" builtinId="0"/>
    <cellStyle name="Обычный_Тепло" xfId="3" xr:uid="{00000000-0005-0000-0000-000003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ud.redoct@mail.ru" TargetMode="External"/><Relationship Id="rId21" Type="http://schemas.openxmlformats.org/officeDocument/2006/relationships/hyperlink" Target="mailto:savinovoda@mail.ru" TargetMode="External"/><Relationship Id="rId34" Type="http://schemas.openxmlformats.org/officeDocument/2006/relationships/hyperlink" Target="mailto:208@rusdom-textile.ru" TargetMode="External"/><Relationship Id="rId42" Type="http://schemas.openxmlformats.org/officeDocument/2006/relationships/hyperlink" Target="mailto:muptalici@mail.ru" TargetMode="External"/><Relationship Id="rId47" Type="http://schemas.openxmlformats.org/officeDocument/2006/relationships/hyperlink" Target="mailto:info@tm-ankovo.ru" TargetMode="External"/><Relationship Id="rId50" Type="http://schemas.openxmlformats.org/officeDocument/2006/relationships/hyperlink" Target="mailto:teikovohbk@list.ru" TargetMode="External"/><Relationship Id="rId55" Type="http://schemas.openxmlformats.org/officeDocument/2006/relationships/hyperlink" Target="mailto:SEV-DTVU1@nrr.rzd.ru" TargetMode="External"/><Relationship Id="rId63" Type="http://schemas.openxmlformats.org/officeDocument/2006/relationships/hyperlink" Target="mailto:mupzvk@yandex.ru" TargetMode="External"/><Relationship Id="rId68" Type="http://schemas.openxmlformats.org/officeDocument/2006/relationships/hyperlink" Target="mailto:s.fedotov@ivbr.ru" TargetMode="External"/><Relationship Id="rId76" Type="http://schemas.openxmlformats.org/officeDocument/2006/relationships/hyperlink" Target="mailto:communal.adm@mail.ru" TargetMode="External"/><Relationship Id="rId84" Type="http://schemas.openxmlformats.org/officeDocument/2006/relationships/hyperlink" Target="mailto:SEV-DTVU1@nrr.rzd.ru" TargetMode="External"/><Relationship Id="rId89" Type="http://schemas.openxmlformats.org/officeDocument/2006/relationships/hyperlink" Target="mailto:ivanovovodokanal@mail.ru" TargetMode="External"/><Relationship Id="rId97" Type="http://schemas.openxmlformats.org/officeDocument/2006/relationships/hyperlink" Target="mailto:pual.37@mail.ru" TargetMode="External"/><Relationship Id="rId7" Type="http://schemas.openxmlformats.org/officeDocument/2006/relationships/printerSettings" Target="../printerSettings/printerSettings7.bin"/><Relationship Id="rId71" Type="http://schemas.openxmlformats.org/officeDocument/2006/relationships/hyperlink" Target="mailto:ooo.istok.2018@mail.ru" TargetMode="External"/><Relationship Id="rId92" Type="http://schemas.openxmlformats.org/officeDocument/2006/relationships/hyperlink" Target="mailto:ivanovovodokanal@mail.ru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vizitpaleh@yandex.ru" TargetMode="External"/><Relationship Id="rId29" Type="http://schemas.openxmlformats.org/officeDocument/2006/relationships/hyperlink" Target="mailto:tenderpartner@mail.ru" TargetMode="External"/><Relationship Id="rId11" Type="http://schemas.openxmlformats.org/officeDocument/2006/relationships/hyperlink" Target="mailto:spk3721001133@yandex.ru" TargetMode="External"/><Relationship Id="rId24" Type="http://schemas.openxmlformats.org/officeDocument/2006/relationships/hyperlink" Target="mailto:info@dcpt.ru" TargetMode="External"/><Relationship Id="rId32" Type="http://schemas.openxmlformats.org/officeDocument/2006/relationships/hyperlink" Target="mailto:ptfkin@mail.ru" TargetMode="External"/><Relationship Id="rId37" Type="http://schemas.openxmlformats.org/officeDocument/2006/relationships/hyperlink" Target="mailto:akva-gorod@yandex.ru" TargetMode="External"/><Relationship Id="rId40" Type="http://schemas.openxmlformats.org/officeDocument/2006/relationships/hyperlink" Target="mailto:spk_lp@mail.ru" TargetMode="External"/><Relationship Id="rId45" Type="http://schemas.openxmlformats.org/officeDocument/2006/relationships/hyperlink" Target="mailto:rmz37@mail.ru" TargetMode="External"/><Relationship Id="rId53" Type="http://schemas.openxmlformats.org/officeDocument/2006/relationships/hyperlink" Target="mailto:golovan.nataliya@yandex.ru" TargetMode="External"/><Relationship Id="rId58" Type="http://schemas.openxmlformats.org/officeDocument/2006/relationships/hyperlink" Target="mailto:ilmupgkh@mail.ru" TargetMode="External"/><Relationship Id="rId66" Type="http://schemas.openxmlformats.org/officeDocument/2006/relationships/hyperlink" Target="mailto:mupkitovo@yandex.ru" TargetMode="External"/><Relationship Id="rId74" Type="http://schemas.openxmlformats.org/officeDocument/2006/relationships/hyperlink" Target="mailto:elxovka2012@mail.ru" TargetMode="External"/><Relationship Id="rId79" Type="http://schemas.openxmlformats.org/officeDocument/2006/relationships/hyperlink" Target="mailto:teplovik.luh@mail.ru" TargetMode="External"/><Relationship Id="rId87" Type="http://schemas.openxmlformats.org/officeDocument/2006/relationships/hyperlink" Target="mailto:zhky_zvo_gks19@mil.ru" TargetMode="External"/><Relationship Id="rId5" Type="http://schemas.openxmlformats.org/officeDocument/2006/relationships/printerSettings" Target="../printerSettings/printerSettings5.bin"/><Relationship Id="rId61" Type="http://schemas.openxmlformats.org/officeDocument/2006/relationships/hyperlink" Target="mailto:zkhfmr@mail.ru" TargetMode="External"/><Relationship Id="rId82" Type="http://schemas.openxmlformats.org/officeDocument/2006/relationships/hyperlink" Target="mailto:SEV-DTVU1@nrr.rzd.ru" TargetMode="External"/><Relationship Id="rId90" Type="http://schemas.openxmlformats.org/officeDocument/2006/relationships/hyperlink" Target="mailto:ivanovovodokanal@mail.ru" TargetMode="External"/><Relationship Id="rId95" Type="http://schemas.openxmlformats.org/officeDocument/2006/relationships/hyperlink" Target="mailto:ivanovovodokanal@mail.ru" TargetMode="External"/><Relationship Id="rId19" Type="http://schemas.openxmlformats.org/officeDocument/2006/relationships/hyperlink" Target="mailto:MUPTSP@Yandex.ru" TargetMode="External"/><Relationship Id="rId14" Type="http://schemas.openxmlformats.org/officeDocument/2006/relationships/hyperlink" Target="mailto:nelsha11@bk.ru" TargetMode="External"/><Relationship Id="rId22" Type="http://schemas.openxmlformats.org/officeDocument/2006/relationships/hyperlink" Target="mailto:rodina-spk2011@yandex.ru" TargetMode="External"/><Relationship Id="rId27" Type="http://schemas.openxmlformats.org/officeDocument/2006/relationships/hyperlink" Target="mailto:ivanovovodokanal@mail.ru" TargetMode="External"/><Relationship Id="rId30" Type="http://schemas.openxmlformats.org/officeDocument/2006/relationships/hyperlink" Target="mailto:vodokanal_mp@mail.ru" TargetMode="External"/><Relationship Id="rId35" Type="http://schemas.openxmlformats.org/officeDocument/2006/relationships/hyperlink" Target="mailto:hmk@naaco.ru" TargetMode="External"/><Relationship Id="rId43" Type="http://schemas.openxmlformats.org/officeDocument/2006/relationships/hyperlink" Target="mailto:voda91188@yandex.ru" TargetMode="External"/><Relationship Id="rId48" Type="http://schemas.openxmlformats.org/officeDocument/2006/relationships/hyperlink" Target="mailto:spk.batmany1956@yandex.ru" TargetMode="External"/><Relationship Id="rId56" Type="http://schemas.openxmlformats.org/officeDocument/2006/relationships/hyperlink" Target="mailto:ecenter@riat37.ru" TargetMode="External"/><Relationship Id="rId64" Type="http://schemas.openxmlformats.org/officeDocument/2006/relationships/hyperlink" Target="mailto:kolhoz-arseniya@yandex.ru" TargetMode="External"/><Relationship Id="rId69" Type="http://schemas.openxmlformats.org/officeDocument/2006/relationships/hyperlink" Target="mailto:s.fedotov@ivbr.ru" TargetMode="External"/><Relationship Id="rId77" Type="http://schemas.openxmlformats.org/officeDocument/2006/relationships/hyperlink" Target="mailto:voda37@yandex.ru" TargetMode="External"/><Relationship Id="rId100" Type="http://schemas.openxmlformats.org/officeDocument/2006/relationships/printerSettings" Target="../printerSettings/printerSettings8.bin"/><Relationship Id="rId8" Type="http://schemas.openxmlformats.org/officeDocument/2006/relationships/hyperlink" Target="mailto:mupp-kbs37@mail.ru" TargetMode="External"/><Relationship Id="rId51" Type="http://schemas.openxmlformats.org/officeDocument/2006/relationships/hyperlink" Target="mailto:komcervis.vichuga@yandex.ru" TargetMode="External"/><Relationship Id="rId72" Type="http://schemas.openxmlformats.org/officeDocument/2006/relationships/hyperlink" Target="mailto:tesprivolzhsk@mail.ru" TargetMode="External"/><Relationship Id="rId80" Type="http://schemas.openxmlformats.org/officeDocument/2006/relationships/hyperlink" Target="mailto:info@vlandeh-admin.ru" TargetMode="External"/><Relationship Id="rId85" Type="http://schemas.openxmlformats.org/officeDocument/2006/relationships/hyperlink" Target="mailto:SEV-DTVU1@nrr.rzd.ru" TargetMode="External"/><Relationship Id="rId93" Type="http://schemas.openxmlformats.org/officeDocument/2006/relationships/hyperlink" Target="mailto:ivanovovodokanal@mail.ru" TargetMode="External"/><Relationship Id="rId98" Type="http://schemas.openxmlformats.org/officeDocument/2006/relationships/hyperlink" Target="mailto:buh-spektr37@yandex.ru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mailto:spk_russia@mail.ru" TargetMode="External"/><Relationship Id="rId17" Type="http://schemas.openxmlformats.org/officeDocument/2006/relationships/hyperlink" Target="mailto:palekh-shpon@mail.ru" TargetMode="External"/><Relationship Id="rId25" Type="http://schemas.openxmlformats.org/officeDocument/2006/relationships/hyperlink" Target="mailto:vodoseti@mail.ru" TargetMode="External"/><Relationship Id="rId33" Type="http://schemas.openxmlformats.org/officeDocument/2006/relationships/hyperlink" Target="mailto:energo@tak-agro.ru" TargetMode="External"/><Relationship Id="rId38" Type="http://schemas.openxmlformats.org/officeDocument/2006/relationships/hyperlink" Target="mailto:teploset2014@yandex.ru" TargetMode="External"/><Relationship Id="rId46" Type="http://schemas.openxmlformats.org/officeDocument/2006/relationships/hyperlink" Target="mailto:spk.bolchevik@yandex.ru" TargetMode="External"/><Relationship Id="rId59" Type="http://schemas.openxmlformats.org/officeDocument/2006/relationships/hyperlink" Target="mailto:mupnavoloki@yandex.ru" TargetMode="External"/><Relationship Id="rId67" Type="http://schemas.openxmlformats.org/officeDocument/2006/relationships/hyperlink" Target="mailto:gkh.teykovo@yandex.ru" TargetMode="External"/><Relationship Id="rId20" Type="http://schemas.openxmlformats.org/officeDocument/2006/relationships/hyperlink" Target="mailto:ooo.kommunalshik.09@mail.ru" TargetMode="External"/><Relationship Id="rId41" Type="http://schemas.openxmlformats.org/officeDocument/2006/relationships/hyperlink" Target="mailto:rus.spk@yandex.ru" TargetMode="External"/><Relationship Id="rId54" Type="http://schemas.openxmlformats.org/officeDocument/2006/relationships/hyperlink" Target="mailto:stanko_volga@mail.ru" TargetMode="External"/><Relationship Id="rId62" Type="http://schemas.openxmlformats.org/officeDocument/2006/relationships/hyperlink" Target="mailto:muptps@yandex.ru" TargetMode="External"/><Relationship Id="rId70" Type="http://schemas.openxmlformats.org/officeDocument/2006/relationships/hyperlink" Target="mailto:cabel1968@mail.ru" TargetMode="External"/><Relationship Id="rId75" Type="http://schemas.openxmlformats.org/officeDocument/2006/relationships/hyperlink" Target="mailto:pestyaki-gkh@yandex.ru" TargetMode="External"/><Relationship Id="rId83" Type="http://schemas.openxmlformats.org/officeDocument/2006/relationships/hyperlink" Target="mailto:SEV-DTVU1@nrr.rzd.ru" TargetMode="External"/><Relationship Id="rId88" Type="http://schemas.openxmlformats.org/officeDocument/2006/relationships/hyperlink" Target="mailto:zhky_zvo_gks19@mil.ru" TargetMode="External"/><Relationship Id="rId91" Type="http://schemas.openxmlformats.org/officeDocument/2006/relationships/hyperlink" Target="mailto:ivanovovodokanal@mail.ru" TargetMode="External"/><Relationship Id="rId96" Type="http://schemas.openxmlformats.org/officeDocument/2006/relationships/hyperlink" Target="mailto:SEV-DTVU1@nrr.rzd.ru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5" Type="http://schemas.openxmlformats.org/officeDocument/2006/relationships/hyperlink" Target="mailto:office@obolsunovo.ru" TargetMode="External"/><Relationship Id="rId23" Type="http://schemas.openxmlformats.org/officeDocument/2006/relationships/hyperlink" Target="mailto:ek-otdel@navteks.ru" TargetMode="External"/><Relationship Id="rId28" Type="http://schemas.openxmlformats.org/officeDocument/2006/relationships/hyperlink" Target="mailto:zao-verguza@mail.ru" TargetMode="External"/><Relationship Id="rId36" Type="http://schemas.openxmlformats.org/officeDocument/2006/relationships/hyperlink" Target="mailto:fabrica-gorki@mail.ru" TargetMode="External"/><Relationship Id="rId49" Type="http://schemas.openxmlformats.org/officeDocument/2006/relationships/hyperlink" Target="mailto:sanreshma@mail.ru" TargetMode="External"/><Relationship Id="rId57" Type="http://schemas.openxmlformats.org/officeDocument/2006/relationships/hyperlink" Target="mailto:gpkvartal@yandex.ru" TargetMode="External"/><Relationship Id="rId10" Type="http://schemas.openxmlformats.org/officeDocument/2006/relationships/hyperlink" Target="mailto:kommunal@mail.ru" TargetMode="External"/><Relationship Id="rId31" Type="http://schemas.openxmlformats.org/officeDocument/2006/relationships/hyperlink" Target="mailto:simaginav@vtg.gazprom.ru" TargetMode="External"/><Relationship Id="rId44" Type="http://schemas.openxmlformats.org/officeDocument/2006/relationships/hyperlink" Target="mailto:ogouv@mail.ru" TargetMode="External"/><Relationship Id="rId52" Type="http://schemas.openxmlformats.org/officeDocument/2006/relationships/hyperlink" Target="mailto:noginka37@yandex.ru" TargetMode="External"/><Relationship Id="rId60" Type="http://schemas.openxmlformats.org/officeDocument/2006/relationships/hyperlink" Target="mailto:mupservisplus@mail.ru" TargetMode="External"/><Relationship Id="rId65" Type="http://schemas.openxmlformats.org/officeDocument/2006/relationships/hyperlink" Target="mailto:Milykovka@mail.ru" TargetMode="External"/><Relationship Id="rId73" Type="http://schemas.openxmlformats.org/officeDocument/2006/relationships/hyperlink" Target="mailto:lesnoe_di@ivreg.ru" TargetMode="External"/><Relationship Id="rId78" Type="http://schemas.openxmlformats.org/officeDocument/2006/relationships/hyperlink" Target="mailto:iskra_sosnovec@mail.ru" TargetMode="External"/><Relationship Id="rId81" Type="http://schemas.openxmlformats.org/officeDocument/2006/relationships/hyperlink" Target="mailto:zhky_zvo_gks19@mil.ru" TargetMode="External"/><Relationship Id="rId86" Type="http://schemas.openxmlformats.org/officeDocument/2006/relationships/hyperlink" Target="mailto:SEV-DTVU1@nrr.rzd.ru" TargetMode="External"/><Relationship Id="rId94" Type="http://schemas.openxmlformats.org/officeDocument/2006/relationships/hyperlink" Target="mailto:ivanovovodokanal@mail.ru" TargetMode="External"/><Relationship Id="rId99" Type="http://schemas.openxmlformats.org/officeDocument/2006/relationships/hyperlink" Target="mailto:referent-grnu@tvv.transneft.ru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kfxsmirnov@mail.ru" TargetMode="External"/><Relationship Id="rId13" Type="http://schemas.openxmlformats.org/officeDocument/2006/relationships/hyperlink" Target="mailto:zkh_nerl@mail.ru" TargetMode="External"/><Relationship Id="rId18" Type="http://schemas.openxmlformats.org/officeDocument/2006/relationships/hyperlink" Target="mailto:info@mayzavod.ru" TargetMode="External"/><Relationship Id="rId39" Type="http://schemas.openxmlformats.org/officeDocument/2006/relationships/hyperlink" Target="mailto:ilgkhilinskoe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5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1" sqref="K11"/>
    </sheetView>
  </sheetViews>
  <sheetFormatPr defaultColWidth="8.85546875" defaultRowHeight="12.75" x14ac:dyDescent="0.2"/>
  <cols>
    <col min="1" max="1" width="7.140625" style="10" customWidth="1"/>
    <col min="2" max="2" width="24.5703125" style="9" customWidth="1"/>
    <col min="3" max="3" width="31.5703125" style="1" customWidth="1"/>
    <col min="4" max="4" width="11.28515625" style="1" bestFit="1" customWidth="1"/>
    <col min="5" max="6" width="31.5703125" style="2" customWidth="1"/>
    <col min="7" max="7" width="45.7109375" style="2" customWidth="1"/>
    <col min="8" max="8" width="23.7109375" style="2" customWidth="1"/>
    <col min="9" max="9" width="35.28515625" style="11" bestFit="1" customWidth="1"/>
    <col min="10" max="10" width="28.7109375" style="2" bestFit="1" customWidth="1"/>
    <col min="11" max="255" width="86.7109375" style="7" customWidth="1"/>
    <col min="256" max="16384" width="8.85546875" style="7"/>
  </cols>
  <sheetData>
    <row r="1" spans="1:10" x14ac:dyDescent="0.2">
      <c r="A1" s="24" t="s">
        <v>485</v>
      </c>
      <c r="B1" s="23"/>
      <c r="C1" s="23"/>
      <c r="D1" s="23"/>
      <c r="E1" s="23"/>
      <c r="F1" s="23"/>
      <c r="G1" s="23"/>
      <c r="H1" s="23"/>
      <c r="I1" s="31"/>
      <c r="J1" s="31"/>
    </row>
    <row r="2" spans="1:10" x14ac:dyDescent="0.2">
      <c r="A2" s="36" t="s">
        <v>117</v>
      </c>
      <c r="B2" s="35" t="s">
        <v>514</v>
      </c>
      <c r="C2" s="37" t="s">
        <v>519</v>
      </c>
      <c r="D2" s="38"/>
      <c r="E2" s="38"/>
      <c r="F2" s="38"/>
      <c r="G2" s="38"/>
      <c r="H2" s="38"/>
      <c r="I2" s="38"/>
      <c r="J2" s="39"/>
    </row>
    <row r="3" spans="1:10" s="8" customFormat="1" ht="57" customHeight="1" x14ac:dyDescent="0.2">
      <c r="A3" s="36"/>
      <c r="B3" s="35"/>
      <c r="C3" s="27" t="s">
        <v>174</v>
      </c>
      <c r="D3" s="27" t="s">
        <v>172</v>
      </c>
      <c r="E3" s="27" t="s">
        <v>202</v>
      </c>
      <c r="F3" s="27" t="s">
        <v>539</v>
      </c>
      <c r="G3" s="27" t="s">
        <v>292</v>
      </c>
      <c r="H3" s="27" t="s">
        <v>293</v>
      </c>
      <c r="I3" s="27" t="s">
        <v>118</v>
      </c>
      <c r="J3" s="27" t="s">
        <v>291</v>
      </c>
    </row>
    <row r="4" spans="1:10" s="8" customFormat="1" x14ac:dyDescent="0.2">
      <c r="A4" s="28">
        <f>COLUMN()</f>
        <v>1</v>
      </c>
      <c r="B4" s="28">
        <f>COLUMN()</f>
        <v>2</v>
      </c>
      <c r="C4" s="28">
        <f>COLUMN()</f>
        <v>3</v>
      </c>
      <c r="D4" s="28">
        <f>COLUMN()</f>
        <v>4</v>
      </c>
      <c r="E4" s="28">
        <f>COLUMN()</f>
        <v>5</v>
      </c>
      <c r="F4" s="28">
        <f>COLUMN()</f>
        <v>6</v>
      </c>
      <c r="G4" s="28">
        <f>COLUMN()</f>
        <v>7</v>
      </c>
      <c r="H4" s="28">
        <f>COLUMN()</f>
        <v>8</v>
      </c>
      <c r="I4" s="28">
        <f>COLUMN()</f>
        <v>9</v>
      </c>
      <c r="J4" s="28">
        <f>COLUMN()</f>
        <v>10</v>
      </c>
    </row>
    <row r="5" spans="1:10" ht="42" customHeight="1" x14ac:dyDescent="0.2">
      <c r="A5" s="28">
        <f>ROW()-4</f>
        <v>1</v>
      </c>
      <c r="B5" s="6" t="s">
        <v>84</v>
      </c>
      <c r="C5" s="5" t="s">
        <v>185</v>
      </c>
      <c r="D5" s="5">
        <v>7729314745</v>
      </c>
      <c r="E5" s="3" t="s">
        <v>306</v>
      </c>
      <c r="F5" s="3" t="s">
        <v>266</v>
      </c>
      <c r="G5" s="3" t="s">
        <v>307</v>
      </c>
      <c r="H5" s="3" t="s">
        <v>536</v>
      </c>
      <c r="I5" s="30" t="s">
        <v>520</v>
      </c>
      <c r="J5" s="3" t="s">
        <v>370</v>
      </c>
    </row>
    <row r="6" spans="1:10" ht="42" customHeight="1" x14ac:dyDescent="0.2">
      <c r="A6" s="28">
        <f t="shared" ref="A6:A69" si="0">ROW()-4</f>
        <v>2</v>
      </c>
      <c r="B6" s="6" t="s">
        <v>84</v>
      </c>
      <c r="C6" s="5" t="s">
        <v>184</v>
      </c>
      <c r="D6" s="5">
        <v>7708503727</v>
      </c>
      <c r="E6" s="4" t="s">
        <v>265</v>
      </c>
      <c r="F6" s="4" t="s">
        <v>309</v>
      </c>
      <c r="G6" s="4" t="s">
        <v>310</v>
      </c>
      <c r="H6" s="4" t="s">
        <v>524</v>
      </c>
      <c r="I6" s="30" t="s">
        <v>521</v>
      </c>
      <c r="J6" s="4" t="s">
        <v>371</v>
      </c>
    </row>
    <row r="7" spans="1:10" ht="42" customHeight="1" x14ac:dyDescent="0.2">
      <c r="A7" s="28">
        <f t="shared" si="0"/>
        <v>3</v>
      </c>
      <c r="B7" s="6" t="s">
        <v>84</v>
      </c>
      <c r="C7" s="5" t="s">
        <v>43</v>
      </c>
      <c r="D7" s="5">
        <v>3702597104</v>
      </c>
      <c r="E7" s="3" t="s">
        <v>229</v>
      </c>
      <c r="F7" s="3" t="s">
        <v>229</v>
      </c>
      <c r="G7" s="3" t="s">
        <v>409</v>
      </c>
      <c r="H7" s="3" t="s">
        <v>523</v>
      </c>
      <c r="I7" s="30" t="s">
        <v>49</v>
      </c>
      <c r="J7" s="3" t="s">
        <v>368</v>
      </c>
    </row>
    <row r="8" spans="1:10" ht="42" customHeight="1" x14ac:dyDescent="0.2">
      <c r="A8" s="28">
        <f t="shared" si="0"/>
        <v>4</v>
      </c>
      <c r="B8" s="6" t="s">
        <v>84</v>
      </c>
      <c r="C8" s="5" t="s">
        <v>190</v>
      </c>
      <c r="D8" s="5">
        <v>3702083677</v>
      </c>
      <c r="E8" s="3" t="s">
        <v>263</v>
      </c>
      <c r="F8" s="3" t="s">
        <v>263</v>
      </c>
      <c r="G8" s="3" t="s">
        <v>311</v>
      </c>
      <c r="H8" s="3" t="s">
        <v>369</v>
      </c>
      <c r="I8" s="19" t="s">
        <v>175</v>
      </c>
      <c r="J8" s="3" t="s">
        <v>312</v>
      </c>
    </row>
    <row r="9" spans="1:10" ht="42" customHeight="1" x14ac:dyDescent="0.2">
      <c r="A9" s="28">
        <f t="shared" si="0"/>
        <v>5</v>
      </c>
      <c r="B9" s="6" t="s">
        <v>84</v>
      </c>
      <c r="C9" s="5" t="s">
        <v>290</v>
      </c>
      <c r="D9" s="5">
        <v>6315376946</v>
      </c>
      <c r="E9" s="3" t="s">
        <v>262</v>
      </c>
      <c r="F9" s="3" t="s">
        <v>262</v>
      </c>
      <c r="G9" s="3" t="s">
        <v>316</v>
      </c>
      <c r="H9" s="3" t="s">
        <v>333</v>
      </c>
      <c r="I9" s="19" t="s">
        <v>482</v>
      </c>
      <c r="J9" s="3" t="s">
        <v>372</v>
      </c>
    </row>
    <row r="10" spans="1:10" ht="42" customHeight="1" x14ac:dyDescent="0.2">
      <c r="A10" s="28">
        <f t="shared" si="0"/>
        <v>6</v>
      </c>
      <c r="B10" s="6" t="s">
        <v>84</v>
      </c>
      <c r="C10" s="5" t="s">
        <v>37</v>
      </c>
      <c r="D10" s="5">
        <v>3702630143</v>
      </c>
      <c r="E10" s="4" t="s">
        <v>261</v>
      </c>
      <c r="F10" s="4" t="s">
        <v>261</v>
      </c>
      <c r="G10" s="4" t="s">
        <v>317</v>
      </c>
      <c r="H10" s="4" t="s">
        <v>525</v>
      </c>
      <c r="I10" s="19" t="s">
        <v>80</v>
      </c>
      <c r="J10" s="3" t="s">
        <v>411</v>
      </c>
    </row>
    <row r="11" spans="1:10" ht="42" customHeight="1" x14ac:dyDescent="0.2">
      <c r="A11" s="28">
        <f t="shared" si="0"/>
        <v>7</v>
      </c>
      <c r="B11" s="6" t="s">
        <v>84</v>
      </c>
      <c r="C11" s="5" t="s">
        <v>54</v>
      </c>
      <c r="D11" s="5">
        <v>3729007313</v>
      </c>
      <c r="E11" s="4" t="s">
        <v>260</v>
      </c>
      <c r="F11" s="4" t="s">
        <v>260</v>
      </c>
      <c r="G11" s="4" t="s">
        <v>318</v>
      </c>
      <c r="H11" s="4" t="s">
        <v>319</v>
      </c>
      <c r="I11" s="19" t="s">
        <v>480</v>
      </c>
      <c r="J11" s="3" t="s">
        <v>411</v>
      </c>
    </row>
    <row r="12" spans="1:10" ht="42" customHeight="1" x14ac:dyDescent="0.2">
      <c r="A12" s="28">
        <f t="shared" si="0"/>
        <v>8</v>
      </c>
      <c r="B12" s="6" t="s">
        <v>85</v>
      </c>
      <c r="C12" s="5" t="s">
        <v>55</v>
      </c>
      <c r="D12" s="5">
        <v>3701005027</v>
      </c>
      <c r="E12" s="3" t="s">
        <v>259</v>
      </c>
      <c r="F12" s="3" t="s">
        <v>259</v>
      </c>
      <c r="G12" s="3" t="s">
        <v>376</v>
      </c>
      <c r="H12" s="3" t="s">
        <v>365</v>
      </c>
      <c r="I12" s="19" t="s">
        <v>201</v>
      </c>
      <c r="J12" s="3" t="s">
        <v>411</v>
      </c>
    </row>
    <row r="13" spans="1:10" ht="42" customHeight="1" x14ac:dyDescent="0.2">
      <c r="A13" s="28">
        <f t="shared" si="0"/>
        <v>9</v>
      </c>
      <c r="B13" s="6" t="s">
        <v>85</v>
      </c>
      <c r="C13" s="5" t="s">
        <v>0</v>
      </c>
      <c r="D13" s="5">
        <v>3701043030</v>
      </c>
      <c r="E13" s="3" t="s">
        <v>258</v>
      </c>
      <c r="F13" s="3" t="s">
        <v>258</v>
      </c>
      <c r="G13" s="3" t="s">
        <v>343</v>
      </c>
      <c r="H13" s="3" t="s">
        <v>364</v>
      </c>
      <c r="I13" s="30" t="s">
        <v>285</v>
      </c>
      <c r="J13" s="3" t="s">
        <v>363</v>
      </c>
    </row>
    <row r="14" spans="1:10" ht="42" customHeight="1" x14ac:dyDescent="0.2">
      <c r="A14" s="28">
        <f t="shared" si="0"/>
        <v>10</v>
      </c>
      <c r="B14" s="6" t="s">
        <v>85</v>
      </c>
      <c r="C14" s="5" t="s">
        <v>2</v>
      </c>
      <c r="D14" s="16">
        <v>372900119277</v>
      </c>
      <c r="E14" s="3" t="s">
        <v>257</v>
      </c>
      <c r="F14" s="3" t="s">
        <v>257</v>
      </c>
      <c r="G14" s="3" t="s">
        <v>367</v>
      </c>
      <c r="H14" s="3" t="s">
        <v>366</v>
      </c>
      <c r="I14" s="19" t="s">
        <v>48</v>
      </c>
      <c r="J14" s="3" t="s">
        <v>411</v>
      </c>
    </row>
    <row r="15" spans="1:10" ht="42" customHeight="1" x14ac:dyDescent="0.2">
      <c r="A15" s="28">
        <f t="shared" si="0"/>
        <v>11</v>
      </c>
      <c r="B15" s="6" t="s">
        <v>85</v>
      </c>
      <c r="C15" s="5" t="s">
        <v>184</v>
      </c>
      <c r="D15" s="5">
        <v>7708503727</v>
      </c>
      <c r="E15" s="4" t="s">
        <v>265</v>
      </c>
      <c r="F15" s="4" t="s">
        <v>265</v>
      </c>
      <c r="G15" s="4" t="s">
        <v>310</v>
      </c>
      <c r="H15" s="4" t="s">
        <v>524</v>
      </c>
      <c r="I15" s="30" t="s">
        <v>521</v>
      </c>
      <c r="J15" s="4" t="s">
        <v>371</v>
      </c>
    </row>
    <row r="16" spans="1:10" ht="42" customHeight="1" x14ac:dyDescent="0.2">
      <c r="A16" s="28">
        <f t="shared" si="0"/>
        <v>12</v>
      </c>
      <c r="B16" s="6" t="s">
        <v>86</v>
      </c>
      <c r="C16" s="5" t="s">
        <v>43</v>
      </c>
      <c r="D16" s="5">
        <v>3702597104</v>
      </c>
      <c r="E16" s="3" t="s">
        <v>229</v>
      </c>
      <c r="F16" s="3" t="s">
        <v>229</v>
      </c>
      <c r="G16" s="3" t="s">
        <v>409</v>
      </c>
      <c r="H16" s="3" t="s">
        <v>522</v>
      </c>
      <c r="I16" s="30" t="s">
        <v>49</v>
      </c>
      <c r="J16" s="3" t="s">
        <v>368</v>
      </c>
    </row>
    <row r="17" spans="1:10" ht="42" customHeight="1" x14ac:dyDescent="0.2">
      <c r="A17" s="28">
        <f t="shared" si="0"/>
        <v>13</v>
      </c>
      <c r="B17" s="6" t="s">
        <v>86</v>
      </c>
      <c r="C17" s="5" t="s">
        <v>50</v>
      </c>
      <c r="D17" s="5">
        <v>3703020905</v>
      </c>
      <c r="E17" s="5" t="s">
        <v>256</v>
      </c>
      <c r="F17" s="5" t="s">
        <v>256</v>
      </c>
      <c r="G17" s="5" t="s">
        <v>410</v>
      </c>
      <c r="H17" s="3" t="s">
        <v>526</v>
      </c>
      <c r="I17" s="19" t="s">
        <v>412</v>
      </c>
      <c r="J17" s="5" t="s">
        <v>411</v>
      </c>
    </row>
    <row r="18" spans="1:10" ht="42" customHeight="1" x14ac:dyDescent="0.2">
      <c r="A18" s="28">
        <f t="shared" si="0"/>
        <v>14</v>
      </c>
      <c r="B18" s="6" t="s">
        <v>86</v>
      </c>
      <c r="C18" s="5" t="s">
        <v>537</v>
      </c>
      <c r="D18" s="5">
        <v>3703045392</v>
      </c>
      <c r="E18" s="5" t="s">
        <v>538</v>
      </c>
      <c r="F18" s="5" t="s">
        <v>540</v>
      </c>
      <c r="G18" s="5" t="s">
        <v>541</v>
      </c>
      <c r="H18" s="3" t="s">
        <v>542</v>
      </c>
      <c r="I18" s="22" t="s">
        <v>510</v>
      </c>
      <c r="J18" s="5" t="s">
        <v>411</v>
      </c>
    </row>
    <row r="19" spans="1:10" ht="42" customHeight="1" x14ac:dyDescent="0.2">
      <c r="A19" s="28">
        <f t="shared" si="0"/>
        <v>15</v>
      </c>
      <c r="B19" s="6" t="s">
        <v>86</v>
      </c>
      <c r="C19" s="5" t="s">
        <v>176</v>
      </c>
      <c r="D19" s="5">
        <v>3703016440</v>
      </c>
      <c r="E19" s="3" t="s">
        <v>272</v>
      </c>
      <c r="F19" s="3" t="s">
        <v>272</v>
      </c>
      <c r="G19" s="3" t="s">
        <v>418</v>
      </c>
      <c r="H19" s="3" t="s">
        <v>534</v>
      </c>
      <c r="I19" s="19" t="s">
        <v>113</v>
      </c>
      <c r="J19" s="3" t="s">
        <v>414</v>
      </c>
    </row>
    <row r="20" spans="1:10" ht="42" customHeight="1" x14ac:dyDescent="0.2">
      <c r="A20" s="28">
        <f t="shared" si="0"/>
        <v>16</v>
      </c>
      <c r="B20" s="6" t="s">
        <v>86</v>
      </c>
      <c r="C20" s="5" t="s">
        <v>27</v>
      </c>
      <c r="D20" s="5">
        <v>3702661600</v>
      </c>
      <c r="E20" s="3" t="s">
        <v>255</v>
      </c>
      <c r="F20" s="3" t="s">
        <v>255</v>
      </c>
      <c r="G20" s="3" t="s">
        <v>413</v>
      </c>
      <c r="H20" s="3" t="s">
        <v>527</v>
      </c>
      <c r="I20" s="19" t="s">
        <v>114</v>
      </c>
      <c r="J20" s="3" t="s">
        <v>411</v>
      </c>
    </row>
    <row r="21" spans="1:10" ht="42" customHeight="1" x14ac:dyDescent="0.2">
      <c r="A21" s="28">
        <f t="shared" si="0"/>
        <v>17</v>
      </c>
      <c r="B21" s="6" t="s">
        <v>86</v>
      </c>
      <c r="C21" s="5" t="s">
        <v>415</v>
      </c>
      <c r="D21" s="5">
        <v>3702263775</v>
      </c>
      <c r="E21" s="3" t="s">
        <v>417</v>
      </c>
      <c r="F21" s="3" t="s">
        <v>417</v>
      </c>
      <c r="G21" s="3" t="s">
        <v>416</v>
      </c>
      <c r="H21" s="3" t="s">
        <v>528</v>
      </c>
      <c r="I21" s="19" t="s">
        <v>288</v>
      </c>
      <c r="J21" s="3" t="s">
        <v>411</v>
      </c>
    </row>
    <row r="22" spans="1:10" ht="42" customHeight="1" x14ac:dyDescent="0.2">
      <c r="A22" s="28">
        <f t="shared" si="0"/>
        <v>18</v>
      </c>
      <c r="B22" s="6" t="s">
        <v>87</v>
      </c>
      <c r="C22" s="5" t="s">
        <v>1</v>
      </c>
      <c r="D22" s="5">
        <v>3711004061</v>
      </c>
      <c r="E22" s="3" t="s">
        <v>254</v>
      </c>
      <c r="F22" s="3" t="s">
        <v>254</v>
      </c>
      <c r="G22" s="3" t="s">
        <v>430</v>
      </c>
      <c r="H22" s="3" t="s">
        <v>425</v>
      </c>
      <c r="I22" s="19" t="s">
        <v>5</v>
      </c>
      <c r="J22" s="3" t="s">
        <v>411</v>
      </c>
    </row>
    <row r="23" spans="1:10" ht="42" customHeight="1" x14ac:dyDescent="0.2">
      <c r="A23" s="28">
        <f t="shared" si="0"/>
        <v>19</v>
      </c>
      <c r="B23" s="6" t="s">
        <v>87</v>
      </c>
      <c r="C23" s="5" t="s">
        <v>38</v>
      </c>
      <c r="D23" s="5">
        <v>3702633948</v>
      </c>
      <c r="E23" s="3" t="s">
        <v>253</v>
      </c>
      <c r="F23" s="3" t="s">
        <v>253</v>
      </c>
      <c r="G23" s="3" t="s">
        <v>431</v>
      </c>
      <c r="H23" s="3" t="s">
        <v>529</v>
      </c>
      <c r="I23" s="19" t="s">
        <v>45</v>
      </c>
      <c r="J23" s="3" t="s">
        <v>377</v>
      </c>
    </row>
    <row r="24" spans="1:10" ht="42" customHeight="1" x14ac:dyDescent="0.2">
      <c r="A24" s="28">
        <f t="shared" si="0"/>
        <v>20</v>
      </c>
      <c r="B24" s="6" t="s">
        <v>87</v>
      </c>
      <c r="C24" s="5" t="s">
        <v>47</v>
      </c>
      <c r="D24" s="5">
        <v>3711043960</v>
      </c>
      <c r="E24" s="3" t="s">
        <v>252</v>
      </c>
      <c r="F24" s="3" t="s">
        <v>252</v>
      </c>
      <c r="G24" s="3" t="s">
        <v>432</v>
      </c>
      <c r="H24" s="3" t="s">
        <v>530</v>
      </c>
      <c r="I24" s="19" t="s">
        <v>56</v>
      </c>
      <c r="J24" s="3" t="s">
        <v>411</v>
      </c>
    </row>
    <row r="25" spans="1:10" ht="42" customHeight="1" x14ac:dyDescent="0.2">
      <c r="A25" s="28">
        <f t="shared" si="0"/>
        <v>21</v>
      </c>
      <c r="B25" s="6" t="s">
        <v>88</v>
      </c>
      <c r="C25" s="5" t="s">
        <v>179</v>
      </c>
      <c r="D25" s="5">
        <v>3704008548</v>
      </c>
      <c r="E25" s="5" t="s">
        <v>249</v>
      </c>
      <c r="F25" s="5" t="s">
        <v>249</v>
      </c>
      <c r="G25" s="5" t="s">
        <v>421</v>
      </c>
      <c r="H25" s="5" t="s">
        <v>531</v>
      </c>
      <c r="I25" s="19" t="s">
        <v>15</v>
      </c>
      <c r="J25" s="5" t="s">
        <v>378</v>
      </c>
    </row>
    <row r="26" spans="1:10" ht="42" customHeight="1" x14ac:dyDescent="0.2">
      <c r="A26" s="28">
        <f t="shared" si="0"/>
        <v>22</v>
      </c>
      <c r="B26" s="6" t="s">
        <v>88</v>
      </c>
      <c r="C26" s="5" t="s">
        <v>181</v>
      </c>
      <c r="D26" s="5">
        <v>3704561336</v>
      </c>
      <c r="E26" s="5" t="s">
        <v>251</v>
      </c>
      <c r="F26" s="5" t="s">
        <v>251</v>
      </c>
      <c r="G26" s="5" t="s">
        <v>420</v>
      </c>
      <c r="H26" s="3" t="s">
        <v>532</v>
      </c>
      <c r="I26" s="22" t="s">
        <v>588</v>
      </c>
      <c r="J26" s="5" t="s">
        <v>411</v>
      </c>
    </row>
    <row r="27" spans="1:10" ht="42" customHeight="1" x14ac:dyDescent="0.2">
      <c r="A27" s="28">
        <f t="shared" si="0"/>
        <v>23</v>
      </c>
      <c r="B27" s="6" t="s">
        <v>88</v>
      </c>
      <c r="C27" s="5" t="s">
        <v>39</v>
      </c>
      <c r="D27" s="5">
        <v>3704561230</v>
      </c>
      <c r="E27" s="5" t="s">
        <v>250</v>
      </c>
      <c r="F27" s="5" t="s">
        <v>250</v>
      </c>
      <c r="G27" s="5" t="s">
        <v>419</v>
      </c>
      <c r="H27" s="3" t="s">
        <v>533</v>
      </c>
      <c r="I27" s="19" t="s">
        <v>44</v>
      </c>
      <c r="J27" s="5" t="s">
        <v>411</v>
      </c>
    </row>
    <row r="28" spans="1:10" ht="42" customHeight="1" x14ac:dyDescent="0.2">
      <c r="A28" s="28">
        <f t="shared" si="0"/>
        <v>24</v>
      </c>
      <c r="B28" s="6" t="s">
        <v>88</v>
      </c>
      <c r="C28" s="5" t="s">
        <v>180</v>
      </c>
      <c r="D28" s="5">
        <v>3704000764</v>
      </c>
      <c r="E28" s="5" t="s">
        <v>249</v>
      </c>
      <c r="F28" s="5" t="s">
        <v>249</v>
      </c>
      <c r="G28" s="5" t="s">
        <v>422</v>
      </c>
      <c r="H28" s="3" t="s">
        <v>535</v>
      </c>
      <c r="I28" s="19" t="s">
        <v>71</v>
      </c>
      <c r="J28" s="5" t="s">
        <v>411</v>
      </c>
    </row>
    <row r="29" spans="1:10" ht="42" customHeight="1" x14ac:dyDescent="0.2">
      <c r="A29" s="28">
        <f t="shared" si="0"/>
        <v>25</v>
      </c>
      <c r="B29" s="6" t="s">
        <v>88</v>
      </c>
      <c r="C29" s="5" t="s">
        <v>185</v>
      </c>
      <c r="D29" s="5">
        <v>7729314745</v>
      </c>
      <c r="E29" s="3" t="s">
        <v>306</v>
      </c>
      <c r="F29" s="3" t="s">
        <v>266</v>
      </c>
      <c r="G29" s="3" t="s">
        <v>307</v>
      </c>
      <c r="H29" s="3" t="s">
        <v>543</v>
      </c>
      <c r="I29" s="30" t="s">
        <v>520</v>
      </c>
      <c r="J29" s="3" t="s">
        <v>370</v>
      </c>
    </row>
    <row r="30" spans="1:10" ht="42" customHeight="1" x14ac:dyDescent="0.2">
      <c r="A30" s="28">
        <f t="shared" si="0"/>
        <v>26</v>
      </c>
      <c r="B30" s="6" t="s">
        <v>88</v>
      </c>
      <c r="C30" s="5" t="s">
        <v>184</v>
      </c>
      <c r="D30" s="5">
        <v>7708503727</v>
      </c>
      <c r="E30" s="4" t="s">
        <v>265</v>
      </c>
      <c r="F30" s="4" t="s">
        <v>309</v>
      </c>
      <c r="G30" s="4" t="s">
        <v>310</v>
      </c>
      <c r="H30" s="4" t="s">
        <v>308</v>
      </c>
      <c r="I30" s="30" t="s">
        <v>521</v>
      </c>
      <c r="J30" s="4" t="s">
        <v>371</v>
      </c>
    </row>
    <row r="31" spans="1:10" ht="42" customHeight="1" x14ac:dyDescent="0.2">
      <c r="A31" s="28">
        <f t="shared" si="0"/>
        <v>27</v>
      </c>
      <c r="B31" s="6" t="s">
        <v>89</v>
      </c>
      <c r="C31" s="5" t="s">
        <v>43</v>
      </c>
      <c r="D31" s="5">
        <v>3702597104</v>
      </c>
      <c r="E31" s="3" t="s">
        <v>229</v>
      </c>
      <c r="F31" s="3" t="s">
        <v>229</v>
      </c>
      <c r="G31" s="3" t="s">
        <v>409</v>
      </c>
      <c r="H31" s="3" t="s">
        <v>522</v>
      </c>
      <c r="I31" s="30" t="s">
        <v>49</v>
      </c>
      <c r="J31" s="3" t="s">
        <v>368</v>
      </c>
    </row>
    <row r="32" spans="1:10" ht="42" customHeight="1" x14ac:dyDescent="0.2">
      <c r="A32" s="28">
        <f t="shared" si="0"/>
        <v>28</v>
      </c>
      <c r="B32" s="6" t="s">
        <v>89</v>
      </c>
      <c r="C32" s="5" t="s">
        <v>3</v>
      </c>
      <c r="D32" s="5">
        <v>3706008060</v>
      </c>
      <c r="E32" s="3" t="s">
        <v>248</v>
      </c>
      <c r="F32" s="3" t="s">
        <v>248</v>
      </c>
      <c r="G32" s="3" t="s">
        <v>429</v>
      </c>
      <c r="H32" s="3" t="s">
        <v>427</v>
      </c>
      <c r="I32" s="19" t="s">
        <v>511</v>
      </c>
      <c r="J32" s="3" t="s">
        <v>426</v>
      </c>
    </row>
    <row r="33" spans="1:10" ht="42" customHeight="1" x14ac:dyDescent="0.2">
      <c r="A33" s="28">
        <f t="shared" si="0"/>
        <v>29</v>
      </c>
      <c r="B33" s="6" t="s">
        <v>515</v>
      </c>
      <c r="C33" s="5" t="s">
        <v>146</v>
      </c>
      <c r="D33" s="5">
        <v>3702661857</v>
      </c>
      <c r="E33" s="3" t="s">
        <v>349</v>
      </c>
      <c r="F33" s="3" t="s">
        <v>350</v>
      </c>
      <c r="G33" s="3" t="s">
        <v>545</v>
      </c>
      <c r="H33" s="3" t="s">
        <v>351</v>
      </c>
      <c r="I33" s="19" t="s">
        <v>40</v>
      </c>
      <c r="J33" s="3" t="s">
        <v>411</v>
      </c>
    </row>
    <row r="34" spans="1:10" ht="42" customHeight="1" x14ac:dyDescent="0.2">
      <c r="A34" s="28">
        <f t="shared" si="0"/>
        <v>30</v>
      </c>
      <c r="B34" s="6" t="s">
        <v>516</v>
      </c>
      <c r="C34" s="5" t="s">
        <v>194</v>
      </c>
      <c r="D34" s="5">
        <v>3701050206</v>
      </c>
      <c r="E34" s="5" t="s">
        <v>165</v>
      </c>
      <c r="F34" s="5" t="s">
        <v>165</v>
      </c>
      <c r="G34" s="5" t="s">
        <v>387</v>
      </c>
      <c r="H34" s="5" t="s">
        <v>388</v>
      </c>
      <c r="I34" s="19" t="s">
        <v>512</v>
      </c>
      <c r="J34" s="5" t="s">
        <v>379</v>
      </c>
    </row>
    <row r="35" spans="1:10" ht="42" customHeight="1" x14ac:dyDescent="0.2">
      <c r="A35" s="28">
        <f t="shared" si="0"/>
        <v>31</v>
      </c>
      <c r="B35" s="6" t="s">
        <v>516</v>
      </c>
      <c r="C35" s="5" t="s">
        <v>193</v>
      </c>
      <c r="D35" s="5">
        <v>3701048768</v>
      </c>
      <c r="E35" s="5" t="s">
        <v>247</v>
      </c>
      <c r="F35" s="5" t="s">
        <v>247</v>
      </c>
      <c r="G35" s="5" t="s">
        <v>389</v>
      </c>
      <c r="H35" s="5" t="s">
        <v>544</v>
      </c>
      <c r="I35" s="19" t="s">
        <v>34</v>
      </c>
      <c r="J35" s="3" t="s">
        <v>411</v>
      </c>
    </row>
    <row r="36" spans="1:10" ht="42" customHeight="1" x14ac:dyDescent="0.2">
      <c r="A36" s="28">
        <f t="shared" si="0"/>
        <v>32</v>
      </c>
      <c r="B36" s="6" t="s">
        <v>516</v>
      </c>
      <c r="C36" s="5" t="s">
        <v>119</v>
      </c>
      <c r="D36" s="5">
        <v>3707001244</v>
      </c>
      <c r="E36" s="3" t="s">
        <v>246</v>
      </c>
      <c r="F36" s="3" t="s">
        <v>246</v>
      </c>
      <c r="G36" s="3" t="s">
        <v>390</v>
      </c>
      <c r="H36" s="3" t="s">
        <v>391</v>
      </c>
      <c r="I36" s="19" t="s">
        <v>35</v>
      </c>
      <c r="J36" s="3" t="s">
        <v>411</v>
      </c>
    </row>
    <row r="37" spans="1:10" ht="42" customHeight="1" x14ac:dyDescent="0.2">
      <c r="A37" s="28">
        <f t="shared" si="0"/>
        <v>33</v>
      </c>
      <c r="B37" s="6" t="s">
        <v>516</v>
      </c>
      <c r="C37" s="5" t="s">
        <v>120</v>
      </c>
      <c r="D37" s="5">
        <v>3703023222</v>
      </c>
      <c r="E37" s="3" t="s">
        <v>245</v>
      </c>
      <c r="F37" s="3" t="s">
        <v>245</v>
      </c>
      <c r="G37" s="3" t="s">
        <v>392</v>
      </c>
      <c r="H37" s="3" t="s">
        <v>393</v>
      </c>
      <c r="I37" s="19" t="s">
        <v>67</v>
      </c>
      <c r="J37" s="3" t="s">
        <v>411</v>
      </c>
    </row>
    <row r="38" spans="1:10" ht="42" customHeight="1" x14ac:dyDescent="0.2">
      <c r="A38" s="28">
        <f t="shared" si="0"/>
        <v>34</v>
      </c>
      <c r="B38" s="6" t="s">
        <v>516</v>
      </c>
      <c r="C38" s="5" t="s">
        <v>192</v>
      </c>
      <c r="D38" s="5">
        <v>3701049881</v>
      </c>
      <c r="E38" s="3" t="s">
        <v>244</v>
      </c>
      <c r="F38" s="3" t="s">
        <v>244</v>
      </c>
      <c r="G38" s="3" t="s">
        <v>394</v>
      </c>
      <c r="H38" s="3" t="s">
        <v>395</v>
      </c>
      <c r="I38" s="19" t="s">
        <v>52</v>
      </c>
      <c r="J38" s="3" t="s">
        <v>411</v>
      </c>
    </row>
    <row r="39" spans="1:10" ht="42" customHeight="1" x14ac:dyDescent="0.2">
      <c r="A39" s="28">
        <f t="shared" si="0"/>
        <v>35</v>
      </c>
      <c r="B39" s="6" t="s">
        <v>516</v>
      </c>
      <c r="C39" s="5" t="s">
        <v>502</v>
      </c>
      <c r="D39" s="5">
        <v>3700018979</v>
      </c>
      <c r="E39" s="3" t="s">
        <v>503</v>
      </c>
      <c r="F39" s="3" t="s">
        <v>503</v>
      </c>
      <c r="G39" s="3" t="s">
        <v>504</v>
      </c>
      <c r="H39" s="3" t="s">
        <v>506</v>
      </c>
      <c r="I39" s="19" t="s">
        <v>505</v>
      </c>
      <c r="J39" s="3" t="s">
        <v>411</v>
      </c>
    </row>
    <row r="40" spans="1:10" ht="42" customHeight="1" x14ac:dyDescent="0.2">
      <c r="A40" s="28">
        <f t="shared" si="0"/>
        <v>36</v>
      </c>
      <c r="B40" s="6" t="s">
        <v>90</v>
      </c>
      <c r="C40" s="15" t="s">
        <v>195</v>
      </c>
      <c r="D40" s="17">
        <v>3709000373</v>
      </c>
      <c r="E40" s="12" t="s">
        <v>276</v>
      </c>
      <c r="F40" s="12" t="s">
        <v>276</v>
      </c>
      <c r="G40" s="12" t="s">
        <v>396</v>
      </c>
      <c r="H40" s="12" t="s">
        <v>397</v>
      </c>
      <c r="I40" s="19" t="s">
        <v>29</v>
      </c>
      <c r="J40" s="3" t="s">
        <v>411</v>
      </c>
    </row>
    <row r="41" spans="1:10" ht="42" customHeight="1" x14ac:dyDescent="0.2">
      <c r="A41" s="28">
        <f t="shared" si="0"/>
        <v>37</v>
      </c>
      <c r="B41" s="6" t="s">
        <v>90</v>
      </c>
      <c r="C41" s="15" t="s">
        <v>121</v>
      </c>
      <c r="D41" s="17">
        <v>3704007488</v>
      </c>
      <c r="E41" s="12" t="s">
        <v>243</v>
      </c>
      <c r="F41" s="12" t="s">
        <v>243</v>
      </c>
      <c r="G41" s="12" t="s">
        <v>398</v>
      </c>
      <c r="H41" s="12" t="s">
        <v>399</v>
      </c>
      <c r="I41" s="19" t="s">
        <v>28</v>
      </c>
      <c r="J41" s="3" t="s">
        <v>411</v>
      </c>
    </row>
    <row r="42" spans="1:10" ht="42" customHeight="1" x14ac:dyDescent="0.2">
      <c r="A42" s="28">
        <f t="shared" si="0"/>
        <v>38</v>
      </c>
      <c r="B42" s="6" t="s">
        <v>90</v>
      </c>
      <c r="C42" s="5" t="s">
        <v>184</v>
      </c>
      <c r="D42" s="5">
        <v>7708503727</v>
      </c>
      <c r="E42" s="4" t="s">
        <v>265</v>
      </c>
      <c r="F42" s="4" t="s">
        <v>309</v>
      </c>
      <c r="G42" s="4" t="s">
        <v>310</v>
      </c>
      <c r="H42" s="4" t="s">
        <v>308</v>
      </c>
      <c r="I42" s="30" t="s">
        <v>521</v>
      </c>
      <c r="J42" s="4" t="s">
        <v>371</v>
      </c>
    </row>
    <row r="43" spans="1:10" ht="42" customHeight="1" x14ac:dyDescent="0.2">
      <c r="A43" s="28">
        <f t="shared" si="0"/>
        <v>39</v>
      </c>
      <c r="B43" s="6" t="s">
        <v>91</v>
      </c>
      <c r="C43" s="5" t="s">
        <v>43</v>
      </c>
      <c r="D43" s="5">
        <v>3702597104</v>
      </c>
      <c r="E43" s="3" t="s">
        <v>229</v>
      </c>
      <c r="F43" s="3" t="s">
        <v>229</v>
      </c>
      <c r="G43" s="3" t="s">
        <v>409</v>
      </c>
      <c r="H43" s="3" t="s">
        <v>522</v>
      </c>
      <c r="I43" s="30" t="s">
        <v>49</v>
      </c>
      <c r="J43" s="3" t="s">
        <v>368</v>
      </c>
    </row>
    <row r="44" spans="1:10" ht="42" customHeight="1" x14ac:dyDescent="0.2">
      <c r="A44" s="28">
        <f t="shared" si="0"/>
        <v>40</v>
      </c>
      <c r="B44" s="6" t="s">
        <v>91</v>
      </c>
      <c r="C44" s="5" t="s">
        <v>497</v>
      </c>
      <c r="D44" s="5">
        <v>3703023335</v>
      </c>
      <c r="E44" s="5" t="s">
        <v>498</v>
      </c>
      <c r="F44" s="5" t="s">
        <v>400</v>
      </c>
      <c r="G44" s="5" t="s">
        <v>499</v>
      </c>
      <c r="H44" s="5" t="s">
        <v>500</v>
      </c>
      <c r="I44" s="20" t="s">
        <v>501</v>
      </c>
      <c r="J44" s="3" t="s">
        <v>411</v>
      </c>
    </row>
    <row r="45" spans="1:10" ht="42" customHeight="1" x14ac:dyDescent="0.2">
      <c r="A45" s="28">
        <f t="shared" si="0"/>
        <v>41</v>
      </c>
      <c r="B45" s="6" t="s">
        <v>517</v>
      </c>
      <c r="C45" s="5" t="s">
        <v>62</v>
      </c>
      <c r="D45" s="5">
        <v>3711024251</v>
      </c>
      <c r="E45" s="3" t="s">
        <v>242</v>
      </c>
      <c r="F45" s="3" t="s">
        <v>242</v>
      </c>
      <c r="G45" s="3" t="s">
        <v>301</v>
      </c>
      <c r="H45" s="3">
        <v>89303540955</v>
      </c>
      <c r="I45" s="19" t="s">
        <v>63</v>
      </c>
      <c r="J45" s="3" t="s">
        <v>411</v>
      </c>
    </row>
    <row r="46" spans="1:10" ht="42" customHeight="1" x14ac:dyDescent="0.2">
      <c r="A46" s="28">
        <f t="shared" si="0"/>
        <v>42</v>
      </c>
      <c r="B46" s="6" t="s">
        <v>517</v>
      </c>
      <c r="C46" s="5" t="s">
        <v>43</v>
      </c>
      <c r="D46" s="5">
        <v>3702597104</v>
      </c>
      <c r="E46" s="3" t="s">
        <v>229</v>
      </c>
      <c r="F46" s="3" t="s">
        <v>229</v>
      </c>
      <c r="G46" s="3" t="s">
        <v>409</v>
      </c>
      <c r="H46" s="3" t="s">
        <v>522</v>
      </c>
      <c r="I46" s="30" t="s">
        <v>49</v>
      </c>
      <c r="J46" s="3" t="s">
        <v>368</v>
      </c>
    </row>
    <row r="47" spans="1:10" ht="42" customHeight="1" x14ac:dyDescent="0.2">
      <c r="A47" s="28">
        <f t="shared" si="0"/>
        <v>43</v>
      </c>
      <c r="B47" s="6" t="s">
        <v>517</v>
      </c>
      <c r="C47" s="5" t="s">
        <v>122</v>
      </c>
      <c r="D47" s="5">
        <v>3711037363</v>
      </c>
      <c r="E47" s="3" t="s">
        <v>268</v>
      </c>
      <c r="F47" s="3" t="s">
        <v>268</v>
      </c>
      <c r="G47" s="3" t="s">
        <v>302</v>
      </c>
      <c r="H47" s="3" t="s">
        <v>579</v>
      </c>
      <c r="I47" s="19" t="s">
        <v>23</v>
      </c>
      <c r="J47" s="3" t="s">
        <v>411</v>
      </c>
    </row>
    <row r="48" spans="1:10" ht="42" customHeight="1" x14ac:dyDescent="0.2">
      <c r="A48" s="28">
        <f t="shared" si="0"/>
        <v>44</v>
      </c>
      <c r="B48" s="6" t="s">
        <v>517</v>
      </c>
      <c r="C48" s="5" t="s">
        <v>123</v>
      </c>
      <c r="D48" s="5">
        <v>3711015916</v>
      </c>
      <c r="E48" s="3" t="s">
        <v>296</v>
      </c>
      <c r="F48" s="3" t="s">
        <v>295</v>
      </c>
      <c r="G48" s="3" t="s">
        <v>297</v>
      </c>
      <c r="H48" s="3" t="s">
        <v>411</v>
      </c>
      <c r="I48" s="19" t="s">
        <v>53</v>
      </c>
      <c r="J48" s="3" t="s">
        <v>411</v>
      </c>
    </row>
    <row r="49" spans="1:10" ht="42" customHeight="1" x14ac:dyDescent="0.2">
      <c r="A49" s="28">
        <f t="shared" si="0"/>
        <v>45</v>
      </c>
      <c r="B49" s="6" t="s">
        <v>517</v>
      </c>
      <c r="C49" s="5" t="s">
        <v>124</v>
      </c>
      <c r="D49" s="5">
        <v>3711039650</v>
      </c>
      <c r="E49" s="4" t="s">
        <v>270</v>
      </c>
      <c r="F49" s="4" t="s">
        <v>298</v>
      </c>
      <c r="G49" s="4" t="s">
        <v>299</v>
      </c>
      <c r="H49" s="4" t="s">
        <v>300</v>
      </c>
      <c r="I49" s="19" t="s">
        <v>64</v>
      </c>
      <c r="J49" s="3" t="s">
        <v>411</v>
      </c>
    </row>
    <row r="50" spans="1:10" ht="42" customHeight="1" x14ac:dyDescent="0.2">
      <c r="A50" s="28">
        <f t="shared" si="0"/>
        <v>46</v>
      </c>
      <c r="B50" s="6" t="s">
        <v>517</v>
      </c>
      <c r="C50" s="3" t="s">
        <v>303</v>
      </c>
      <c r="D50" s="5">
        <v>3711002956</v>
      </c>
      <c r="E50" s="3" t="s">
        <v>304</v>
      </c>
      <c r="F50" s="3" t="s">
        <v>271</v>
      </c>
      <c r="G50" s="3" t="s">
        <v>305</v>
      </c>
      <c r="H50" s="3" t="s">
        <v>577</v>
      </c>
      <c r="I50" s="34" t="s">
        <v>578</v>
      </c>
      <c r="J50" s="3" t="s">
        <v>386</v>
      </c>
    </row>
    <row r="51" spans="1:10" ht="42" customHeight="1" x14ac:dyDescent="0.2">
      <c r="A51" s="28">
        <f t="shared" si="0"/>
        <v>47</v>
      </c>
      <c r="B51" s="6" t="s">
        <v>517</v>
      </c>
      <c r="C51" s="5" t="s">
        <v>186</v>
      </c>
      <c r="D51" s="5">
        <v>3711004030</v>
      </c>
      <c r="E51" s="3" t="s">
        <v>241</v>
      </c>
      <c r="F51" s="3" t="s">
        <v>241</v>
      </c>
      <c r="G51" s="3" t="s">
        <v>313</v>
      </c>
      <c r="H51" s="3" t="s">
        <v>314</v>
      </c>
      <c r="I51" s="19" t="s">
        <v>22</v>
      </c>
      <c r="J51" s="3" t="s">
        <v>411</v>
      </c>
    </row>
    <row r="52" spans="1:10" ht="42" customHeight="1" x14ac:dyDescent="0.2">
      <c r="A52" s="28">
        <f t="shared" si="0"/>
        <v>48</v>
      </c>
      <c r="B52" s="6" t="s">
        <v>517</v>
      </c>
      <c r="C52" s="5" t="s">
        <v>125</v>
      </c>
      <c r="D52" s="5">
        <v>3711008940</v>
      </c>
      <c r="E52" s="3" t="s">
        <v>269</v>
      </c>
      <c r="F52" s="3" t="s">
        <v>269</v>
      </c>
      <c r="G52" s="3" t="s">
        <v>315</v>
      </c>
      <c r="H52" s="3" t="s">
        <v>411</v>
      </c>
      <c r="I52" s="19" t="s">
        <v>74</v>
      </c>
      <c r="J52" s="3" t="s">
        <v>380</v>
      </c>
    </row>
    <row r="53" spans="1:10" ht="42" customHeight="1" x14ac:dyDescent="0.2">
      <c r="A53" s="28">
        <f t="shared" si="0"/>
        <v>49</v>
      </c>
      <c r="B53" s="6" t="s">
        <v>517</v>
      </c>
      <c r="C53" s="5" t="s">
        <v>486</v>
      </c>
      <c r="D53" s="5">
        <v>7718289230</v>
      </c>
      <c r="E53" s="3" t="s">
        <v>269</v>
      </c>
      <c r="F53" s="3" t="s">
        <v>269</v>
      </c>
      <c r="G53" s="3" t="s">
        <v>546</v>
      </c>
      <c r="H53" s="3" t="s">
        <v>547</v>
      </c>
      <c r="I53" s="19" t="s">
        <v>507</v>
      </c>
      <c r="J53" s="3" t="s">
        <v>411</v>
      </c>
    </row>
    <row r="54" spans="1:10" ht="42" customHeight="1" x14ac:dyDescent="0.2">
      <c r="A54" s="28">
        <f t="shared" si="0"/>
        <v>50</v>
      </c>
      <c r="B54" s="6" t="s">
        <v>517</v>
      </c>
      <c r="C54" s="5" t="s">
        <v>73</v>
      </c>
      <c r="D54" s="5">
        <v>3711047516</v>
      </c>
      <c r="E54" s="3" t="s">
        <v>173</v>
      </c>
      <c r="F54" s="3" t="s">
        <v>166</v>
      </c>
      <c r="G54" s="3" t="s">
        <v>294</v>
      </c>
      <c r="H54" s="3" t="s">
        <v>576</v>
      </c>
      <c r="I54" s="22" t="s">
        <v>575</v>
      </c>
      <c r="J54" s="3" t="s">
        <v>411</v>
      </c>
    </row>
    <row r="55" spans="1:10" ht="42" customHeight="1" x14ac:dyDescent="0.2">
      <c r="A55" s="28">
        <f t="shared" si="0"/>
        <v>51</v>
      </c>
      <c r="B55" s="6" t="s">
        <v>517</v>
      </c>
      <c r="C55" s="5" t="s">
        <v>187</v>
      </c>
      <c r="D55" s="5">
        <v>3729030200</v>
      </c>
      <c r="E55" s="3" t="s">
        <v>240</v>
      </c>
      <c r="F55" s="3" t="s">
        <v>328</v>
      </c>
      <c r="G55" s="3" t="s">
        <v>329</v>
      </c>
      <c r="H55" s="25" t="s">
        <v>330</v>
      </c>
      <c r="I55" s="19" t="s">
        <v>75</v>
      </c>
      <c r="J55" s="25" t="s">
        <v>373</v>
      </c>
    </row>
    <row r="56" spans="1:10" ht="42" customHeight="1" x14ac:dyDescent="0.2">
      <c r="A56" s="28">
        <f t="shared" si="0"/>
        <v>52</v>
      </c>
      <c r="B56" s="6" t="s">
        <v>92</v>
      </c>
      <c r="C56" s="5" t="s">
        <v>126</v>
      </c>
      <c r="D56" s="5">
        <v>3704561791</v>
      </c>
      <c r="E56" s="3" t="s">
        <v>239</v>
      </c>
      <c r="F56" s="3" t="s">
        <v>239</v>
      </c>
      <c r="G56" s="3" t="s">
        <v>325</v>
      </c>
      <c r="H56" s="25" t="s">
        <v>326</v>
      </c>
      <c r="I56" s="19" t="s">
        <v>30</v>
      </c>
      <c r="J56" s="3" t="s">
        <v>411</v>
      </c>
    </row>
    <row r="57" spans="1:10" ht="42" customHeight="1" x14ac:dyDescent="0.2">
      <c r="A57" s="28">
        <f t="shared" si="0"/>
        <v>53</v>
      </c>
      <c r="B57" s="6" t="s">
        <v>92</v>
      </c>
      <c r="C57" s="15" t="s">
        <v>127</v>
      </c>
      <c r="D57" s="18">
        <v>3712000447</v>
      </c>
      <c r="E57" s="3" t="s">
        <v>238</v>
      </c>
      <c r="F57" s="3" t="s">
        <v>238</v>
      </c>
      <c r="G57" s="3" t="s">
        <v>360</v>
      </c>
      <c r="H57" s="25" t="s">
        <v>361</v>
      </c>
      <c r="I57" s="19" t="s">
        <v>70</v>
      </c>
      <c r="J57" s="3" t="s">
        <v>374</v>
      </c>
    </row>
    <row r="58" spans="1:10" ht="42" customHeight="1" x14ac:dyDescent="0.2">
      <c r="A58" s="28">
        <f t="shared" si="0"/>
        <v>54</v>
      </c>
      <c r="B58" s="6" t="s">
        <v>92</v>
      </c>
      <c r="C58" s="5" t="s">
        <v>128</v>
      </c>
      <c r="D58" s="18">
        <v>3712001144</v>
      </c>
      <c r="E58" s="3" t="s">
        <v>171</v>
      </c>
      <c r="F58" s="3" t="s">
        <v>171</v>
      </c>
      <c r="G58" s="3" t="s">
        <v>327</v>
      </c>
      <c r="H58" s="3" t="s">
        <v>362</v>
      </c>
      <c r="I58" s="19" t="s">
        <v>57</v>
      </c>
      <c r="J58" s="3" t="s">
        <v>411</v>
      </c>
    </row>
    <row r="59" spans="1:10" ht="42" customHeight="1" x14ac:dyDescent="0.2">
      <c r="A59" s="28">
        <f t="shared" si="0"/>
        <v>55</v>
      </c>
      <c r="B59" s="6" t="s">
        <v>92</v>
      </c>
      <c r="C59" s="5" t="s">
        <v>184</v>
      </c>
      <c r="D59" s="5">
        <v>7708503727</v>
      </c>
      <c r="E59" s="4" t="s">
        <v>265</v>
      </c>
      <c r="F59" s="4" t="s">
        <v>309</v>
      </c>
      <c r="G59" s="4" t="s">
        <v>310</v>
      </c>
      <c r="H59" s="4" t="s">
        <v>308</v>
      </c>
      <c r="I59" s="30" t="s">
        <v>521</v>
      </c>
      <c r="J59" s="4" t="s">
        <v>371</v>
      </c>
    </row>
    <row r="60" spans="1:10" ht="42" customHeight="1" x14ac:dyDescent="0.2">
      <c r="A60" s="28">
        <f t="shared" si="0"/>
        <v>56</v>
      </c>
      <c r="B60" s="6" t="s">
        <v>93</v>
      </c>
      <c r="C60" s="5" t="s">
        <v>43</v>
      </c>
      <c r="D60" s="5">
        <v>3702597104</v>
      </c>
      <c r="E60" s="3" t="s">
        <v>229</v>
      </c>
      <c r="F60" s="3" t="s">
        <v>229</v>
      </c>
      <c r="G60" s="3" t="s">
        <v>409</v>
      </c>
      <c r="H60" s="3" t="s">
        <v>522</v>
      </c>
      <c r="I60" s="30" t="s">
        <v>49</v>
      </c>
      <c r="J60" s="3" t="s">
        <v>368</v>
      </c>
    </row>
    <row r="61" spans="1:10" ht="42" customHeight="1" x14ac:dyDescent="0.2">
      <c r="A61" s="28">
        <f t="shared" si="0"/>
        <v>57</v>
      </c>
      <c r="B61" s="6" t="s">
        <v>93</v>
      </c>
      <c r="C61" s="5" t="s">
        <v>129</v>
      </c>
      <c r="D61" s="5">
        <v>3713000457</v>
      </c>
      <c r="E61" s="3" t="s">
        <v>237</v>
      </c>
      <c r="F61" s="3" t="s">
        <v>237</v>
      </c>
      <c r="G61" s="3" t="s">
        <v>455</v>
      </c>
      <c r="H61" s="32" t="s">
        <v>467</v>
      </c>
      <c r="I61" s="19" t="s">
        <v>51</v>
      </c>
      <c r="J61" s="3" t="s">
        <v>411</v>
      </c>
    </row>
    <row r="62" spans="1:10" ht="42" customHeight="1" x14ac:dyDescent="0.2">
      <c r="A62" s="28">
        <f t="shared" si="0"/>
        <v>58</v>
      </c>
      <c r="B62" s="6" t="s">
        <v>93</v>
      </c>
      <c r="C62" s="5" t="s">
        <v>177</v>
      </c>
      <c r="D62" s="5">
        <v>3713005769</v>
      </c>
      <c r="E62" s="3" t="s">
        <v>236</v>
      </c>
      <c r="F62" s="3" t="s">
        <v>236</v>
      </c>
      <c r="G62" s="25" t="s">
        <v>454</v>
      </c>
      <c r="H62" s="3" t="s">
        <v>469</v>
      </c>
      <c r="I62" s="19" t="s">
        <v>19</v>
      </c>
      <c r="J62" s="25" t="s">
        <v>448</v>
      </c>
    </row>
    <row r="63" spans="1:10" ht="42" customHeight="1" x14ac:dyDescent="0.2">
      <c r="A63" s="28">
        <f t="shared" si="0"/>
        <v>59</v>
      </c>
      <c r="B63" s="6" t="s">
        <v>93</v>
      </c>
      <c r="C63" s="15" t="s">
        <v>130</v>
      </c>
      <c r="D63" s="17">
        <v>3703048040</v>
      </c>
      <c r="E63" s="3" t="s">
        <v>235</v>
      </c>
      <c r="F63" s="3" t="s">
        <v>235</v>
      </c>
      <c r="G63" s="25" t="s">
        <v>452</v>
      </c>
      <c r="H63" s="32" t="s">
        <v>470</v>
      </c>
      <c r="I63" s="19" t="s">
        <v>453</v>
      </c>
      <c r="J63" s="25" t="s">
        <v>449</v>
      </c>
    </row>
    <row r="64" spans="1:10" ht="42" customHeight="1" x14ac:dyDescent="0.2">
      <c r="A64" s="28">
        <f t="shared" si="0"/>
        <v>60</v>
      </c>
      <c r="B64" s="6" t="s">
        <v>93</v>
      </c>
      <c r="C64" s="5" t="s">
        <v>131</v>
      </c>
      <c r="D64" s="5">
        <v>3703025565</v>
      </c>
      <c r="E64" s="3" t="s">
        <v>170</v>
      </c>
      <c r="F64" s="3" t="s">
        <v>170</v>
      </c>
      <c r="G64" s="3" t="s">
        <v>203</v>
      </c>
      <c r="H64" s="32" t="s">
        <v>468</v>
      </c>
      <c r="I64" s="19" t="s">
        <v>112</v>
      </c>
      <c r="J64" s="3" t="s">
        <v>411</v>
      </c>
    </row>
    <row r="65" spans="1:10" ht="42" customHeight="1" x14ac:dyDescent="0.2">
      <c r="A65" s="28">
        <f t="shared" si="0"/>
        <v>61</v>
      </c>
      <c r="B65" s="6" t="s">
        <v>93</v>
      </c>
      <c r="C65" s="5" t="s">
        <v>132</v>
      </c>
      <c r="D65" s="5">
        <v>3713002736</v>
      </c>
      <c r="E65" s="3" t="s">
        <v>234</v>
      </c>
      <c r="F65" s="3" t="s">
        <v>234</v>
      </c>
      <c r="G65" s="3" t="s">
        <v>459</v>
      </c>
      <c r="H65" s="3" t="s">
        <v>458</v>
      </c>
      <c r="I65" s="19" t="s">
        <v>460</v>
      </c>
      <c r="J65" s="3" t="s">
        <v>381</v>
      </c>
    </row>
    <row r="66" spans="1:10" ht="42" customHeight="1" x14ac:dyDescent="0.2">
      <c r="A66" s="28">
        <f t="shared" si="0"/>
        <v>62</v>
      </c>
      <c r="B66" s="6" t="s">
        <v>93</v>
      </c>
      <c r="C66" s="5" t="s">
        <v>457</v>
      </c>
      <c r="D66" s="5">
        <v>3713007420</v>
      </c>
      <c r="E66" s="3" t="s">
        <v>273</v>
      </c>
      <c r="F66" s="3" t="s">
        <v>273</v>
      </c>
      <c r="G66" s="25" t="s">
        <v>451</v>
      </c>
      <c r="H66" s="32" t="s">
        <v>471</v>
      </c>
      <c r="I66" s="19" t="s">
        <v>24</v>
      </c>
      <c r="J66" s="3" t="s">
        <v>382</v>
      </c>
    </row>
    <row r="67" spans="1:10" s="9" customFormat="1" ht="42" customHeight="1" x14ac:dyDescent="0.2">
      <c r="A67" s="28">
        <f t="shared" si="0"/>
        <v>63</v>
      </c>
      <c r="B67" s="6" t="s">
        <v>93</v>
      </c>
      <c r="C67" s="5" t="s">
        <v>133</v>
      </c>
      <c r="D67" s="5">
        <v>3703023342</v>
      </c>
      <c r="E67" s="3" t="s">
        <v>169</v>
      </c>
      <c r="F67" s="3" t="s">
        <v>169</v>
      </c>
      <c r="G67" s="3" t="s">
        <v>423</v>
      </c>
      <c r="H67" s="3" t="s">
        <v>461</v>
      </c>
      <c r="I67" s="19" t="s">
        <v>66</v>
      </c>
      <c r="J67" s="3" t="s">
        <v>424</v>
      </c>
    </row>
    <row r="68" spans="1:10" ht="42" customHeight="1" x14ac:dyDescent="0.2">
      <c r="A68" s="28">
        <f t="shared" si="0"/>
        <v>64</v>
      </c>
      <c r="B68" s="6" t="s">
        <v>93</v>
      </c>
      <c r="C68" s="5" t="s">
        <v>134</v>
      </c>
      <c r="D68" s="5">
        <v>3713003497</v>
      </c>
      <c r="E68" s="3" t="s">
        <v>111</v>
      </c>
      <c r="F68" s="3" t="s">
        <v>111</v>
      </c>
      <c r="G68" s="25" t="s">
        <v>456</v>
      </c>
      <c r="H68" s="32" t="s">
        <v>472</v>
      </c>
      <c r="I68" s="19" t="s">
        <v>26</v>
      </c>
      <c r="J68" s="25" t="s">
        <v>450</v>
      </c>
    </row>
    <row r="69" spans="1:10" ht="42" customHeight="1" x14ac:dyDescent="0.2">
      <c r="A69" s="28">
        <f t="shared" si="0"/>
        <v>65</v>
      </c>
      <c r="B69" s="6" t="s">
        <v>93</v>
      </c>
      <c r="C69" s="5" t="s">
        <v>185</v>
      </c>
      <c r="D69" s="5">
        <v>7729314745</v>
      </c>
      <c r="E69" s="3" t="s">
        <v>306</v>
      </c>
      <c r="F69" s="3" t="s">
        <v>266</v>
      </c>
      <c r="G69" s="3" t="s">
        <v>307</v>
      </c>
      <c r="H69" s="3" t="s">
        <v>543</v>
      </c>
      <c r="I69" s="30" t="s">
        <v>520</v>
      </c>
      <c r="J69" s="3" t="s">
        <v>370</v>
      </c>
    </row>
    <row r="70" spans="1:10" ht="42" customHeight="1" x14ac:dyDescent="0.2">
      <c r="A70" s="28">
        <f t="shared" ref="A70:A125" si="1">ROW()-4</f>
        <v>66</v>
      </c>
      <c r="B70" s="6" t="s">
        <v>94</v>
      </c>
      <c r="C70" s="5" t="s">
        <v>135</v>
      </c>
      <c r="D70" s="5">
        <v>3704010748</v>
      </c>
      <c r="E70" s="5" t="s">
        <v>76</v>
      </c>
      <c r="F70" s="5" t="s">
        <v>76</v>
      </c>
      <c r="G70" s="5" t="s">
        <v>322</v>
      </c>
      <c r="H70" s="5" t="s">
        <v>323</v>
      </c>
      <c r="I70" s="19" t="s">
        <v>59</v>
      </c>
      <c r="J70" s="3" t="s">
        <v>411</v>
      </c>
    </row>
    <row r="71" spans="1:10" ht="42" customHeight="1" x14ac:dyDescent="0.2">
      <c r="A71" s="28">
        <f t="shared" si="1"/>
        <v>67</v>
      </c>
      <c r="B71" s="6" t="s">
        <v>94</v>
      </c>
      <c r="C71" s="5" t="s">
        <v>136</v>
      </c>
      <c r="D71" s="5">
        <v>3704010522</v>
      </c>
      <c r="E71" s="5" t="s">
        <v>78</v>
      </c>
      <c r="F71" s="5" t="s">
        <v>78</v>
      </c>
      <c r="G71" s="5" t="s">
        <v>568</v>
      </c>
      <c r="H71" s="5" t="s">
        <v>411</v>
      </c>
      <c r="I71" s="19" t="s">
        <v>60</v>
      </c>
      <c r="J71" s="3" t="s">
        <v>411</v>
      </c>
    </row>
    <row r="72" spans="1:10" ht="42" customHeight="1" x14ac:dyDescent="0.2">
      <c r="A72" s="28">
        <f t="shared" si="1"/>
        <v>68</v>
      </c>
      <c r="B72" s="6" t="s">
        <v>94</v>
      </c>
      <c r="C72" s="5" t="s">
        <v>137</v>
      </c>
      <c r="D72" s="5">
        <v>3704010949</v>
      </c>
      <c r="E72" s="3" t="s">
        <v>79</v>
      </c>
      <c r="F72" s="3" t="s">
        <v>79</v>
      </c>
      <c r="G72" s="3" t="s">
        <v>567</v>
      </c>
      <c r="H72" s="3" t="s">
        <v>324</v>
      </c>
      <c r="I72" s="19" t="s">
        <v>16</v>
      </c>
      <c r="J72" s="3" t="s">
        <v>411</v>
      </c>
    </row>
    <row r="73" spans="1:10" ht="42" customHeight="1" x14ac:dyDescent="0.2">
      <c r="A73" s="28">
        <f t="shared" si="1"/>
        <v>69</v>
      </c>
      <c r="B73" s="6" t="s">
        <v>95</v>
      </c>
      <c r="C73" s="5" t="s">
        <v>197</v>
      </c>
      <c r="D73" s="5">
        <v>3711032742</v>
      </c>
      <c r="E73" s="13" t="s">
        <v>233</v>
      </c>
      <c r="F73" s="13" t="s">
        <v>233</v>
      </c>
      <c r="G73" s="13" t="s">
        <v>428</v>
      </c>
      <c r="H73" s="13" t="s">
        <v>580</v>
      </c>
      <c r="I73" s="19" t="s">
        <v>41</v>
      </c>
      <c r="J73" s="13" t="s">
        <v>411</v>
      </c>
    </row>
    <row r="74" spans="1:10" ht="42" customHeight="1" x14ac:dyDescent="0.2">
      <c r="A74" s="28">
        <f t="shared" si="1"/>
        <v>70</v>
      </c>
      <c r="B74" s="6" t="s">
        <v>95</v>
      </c>
      <c r="C74" s="5" t="s">
        <v>138</v>
      </c>
      <c r="D74" s="5">
        <v>3702114043</v>
      </c>
      <c r="E74" s="14" t="s">
        <v>232</v>
      </c>
      <c r="F74" s="14" t="s">
        <v>232</v>
      </c>
      <c r="G74" s="14" t="s">
        <v>433</v>
      </c>
      <c r="H74" s="14" t="s">
        <v>581</v>
      </c>
      <c r="I74" s="19" t="s">
        <v>25</v>
      </c>
      <c r="J74" s="14" t="s">
        <v>411</v>
      </c>
    </row>
    <row r="75" spans="1:10" ht="42" customHeight="1" x14ac:dyDescent="0.2">
      <c r="A75" s="28">
        <f t="shared" si="1"/>
        <v>71</v>
      </c>
      <c r="B75" s="6" t="s">
        <v>95</v>
      </c>
      <c r="C75" s="5" t="s">
        <v>434</v>
      </c>
      <c r="D75" s="5">
        <v>5260080007</v>
      </c>
      <c r="E75" s="5" t="s">
        <v>231</v>
      </c>
      <c r="F75" s="5" t="s">
        <v>231</v>
      </c>
      <c r="G75" s="5" t="s">
        <v>435</v>
      </c>
      <c r="H75" s="5" t="s">
        <v>582</v>
      </c>
      <c r="I75" s="19" t="s">
        <v>42</v>
      </c>
      <c r="J75" s="5" t="s">
        <v>383</v>
      </c>
    </row>
    <row r="76" spans="1:10" ht="42" customHeight="1" x14ac:dyDescent="0.2">
      <c r="A76" s="28">
        <f t="shared" si="1"/>
        <v>72</v>
      </c>
      <c r="B76" s="5" t="s">
        <v>96</v>
      </c>
      <c r="C76" s="5" t="s">
        <v>139</v>
      </c>
      <c r="D76" s="5">
        <v>3706027377</v>
      </c>
      <c r="E76" s="13" t="s">
        <v>65</v>
      </c>
      <c r="F76" s="13" t="s">
        <v>65</v>
      </c>
      <c r="G76" s="13" t="s">
        <v>508</v>
      </c>
      <c r="H76" s="13" t="s">
        <v>509</v>
      </c>
      <c r="I76" s="30" t="s">
        <v>289</v>
      </c>
      <c r="J76" s="3" t="s">
        <v>411</v>
      </c>
    </row>
    <row r="77" spans="1:10" ht="42" customHeight="1" x14ac:dyDescent="0.2">
      <c r="A77" s="28">
        <f t="shared" si="1"/>
        <v>73</v>
      </c>
      <c r="B77" s="5" t="s">
        <v>518</v>
      </c>
      <c r="C77" s="5" t="s">
        <v>43</v>
      </c>
      <c r="D77" s="5">
        <v>3702597104</v>
      </c>
      <c r="E77" s="3" t="s">
        <v>229</v>
      </c>
      <c r="F77" s="3" t="s">
        <v>229</v>
      </c>
      <c r="G77" s="3" t="s">
        <v>409</v>
      </c>
      <c r="H77" s="3" t="s">
        <v>522</v>
      </c>
      <c r="I77" s="30" t="s">
        <v>49</v>
      </c>
      <c r="J77" s="3" t="s">
        <v>368</v>
      </c>
    </row>
    <row r="78" spans="1:10" ht="42" customHeight="1" x14ac:dyDescent="0.2">
      <c r="A78" s="28">
        <f t="shared" si="1"/>
        <v>74</v>
      </c>
      <c r="B78" s="5" t="s">
        <v>518</v>
      </c>
      <c r="C78" s="5" t="s">
        <v>140</v>
      </c>
      <c r="D78" s="5">
        <v>3717005819</v>
      </c>
      <c r="E78" s="3" t="s">
        <v>230</v>
      </c>
      <c r="F78" s="3" t="s">
        <v>230</v>
      </c>
      <c r="G78" s="3" t="s">
        <v>548</v>
      </c>
      <c r="H78" s="3" t="s">
        <v>549</v>
      </c>
      <c r="I78" s="22" t="s">
        <v>550</v>
      </c>
      <c r="J78" s="3" t="s">
        <v>411</v>
      </c>
    </row>
    <row r="79" spans="1:10" ht="42" customHeight="1" x14ac:dyDescent="0.2">
      <c r="A79" s="28">
        <f t="shared" si="1"/>
        <v>75</v>
      </c>
      <c r="B79" s="5" t="s">
        <v>518</v>
      </c>
      <c r="C79" s="5" t="s">
        <v>141</v>
      </c>
      <c r="D79" s="5">
        <v>3717005167</v>
      </c>
      <c r="E79" s="5" t="s">
        <v>274</v>
      </c>
      <c r="F79" s="5" t="s">
        <v>274</v>
      </c>
      <c r="G79" s="5" t="s">
        <v>554</v>
      </c>
      <c r="H79" s="3" t="s">
        <v>555</v>
      </c>
      <c r="I79" s="19" t="s">
        <v>14</v>
      </c>
      <c r="J79" s="3" t="s">
        <v>411</v>
      </c>
    </row>
    <row r="80" spans="1:10" ht="42" customHeight="1" x14ac:dyDescent="0.2">
      <c r="A80" s="28">
        <f t="shared" si="1"/>
        <v>76</v>
      </c>
      <c r="B80" s="5" t="s">
        <v>518</v>
      </c>
      <c r="C80" s="5" t="s">
        <v>142</v>
      </c>
      <c r="D80" s="5">
        <v>3717000056</v>
      </c>
      <c r="E80" s="3" t="s">
        <v>277</v>
      </c>
      <c r="F80" s="3" t="s">
        <v>277</v>
      </c>
      <c r="G80" s="3" t="s">
        <v>551</v>
      </c>
      <c r="H80" s="3" t="s">
        <v>552</v>
      </c>
      <c r="I80" s="22" t="s">
        <v>553</v>
      </c>
      <c r="J80" s="3" t="s">
        <v>385</v>
      </c>
    </row>
    <row r="81" spans="1:10" ht="42" customHeight="1" x14ac:dyDescent="0.2">
      <c r="A81" s="28">
        <f t="shared" si="1"/>
        <v>77</v>
      </c>
      <c r="B81" s="5" t="s">
        <v>97</v>
      </c>
      <c r="C81" s="5" t="str">
        <f t="shared" ref="C81:H81" si="2">C90</f>
        <v>ООО "Илада"</v>
      </c>
      <c r="D81" s="5">
        <f t="shared" si="2"/>
        <v>3702661857</v>
      </c>
      <c r="E81" s="3" t="str">
        <f t="shared" si="2"/>
        <v>153012, г. Иваново, ул. Пушкина, д. 33, кв. 35</v>
      </c>
      <c r="F81" s="3" t="str">
        <f t="shared" si="2"/>
        <v>155350, Ивановская область, г. Пучеж, ул. 30 лет Победы, д.6, оф. 10</v>
      </c>
      <c r="G81" s="3" t="s">
        <v>545</v>
      </c>
      <c r="H81" s="3" t="str">
        <f t="shared" si="2"/>
        <v>8(49345)2-12-76</v>
      </c>
      <c r="I81" s="19" t="s">
        <v>40</v>
      </c>
      <c r="J81" s="3" t="s">
        <v>411</v>
      </c>
    </row>
    <row r="82" spans="1:10" ht="42" customHeight="1" x14ac:dyDescent="0.2">
      <c r="A82" s="28">
        <f t="shared" si="1"/>
        <v>78</v>
      </c>
      <c r="B82" s="6" t="s">
        <v>98</v>
      </c>
      <c r="C82" s="5" t="s">
        <v>43</v>
      </c>
      <c r="D82" s="5">
        <v>3702597104</v>
      </c>
      <c r="E82" s="3" t="s">
        <v>229</v>
      </c>
      <c r="F82" s="3" t="s">
        <v>229</v>
      </c>
      <c r="G82" s="3" t="s">
        <v>409</v>
      </c>
      <c r="H82" s="3" t="s">
        <v>522</v>
      </c>
      <c r="I82" s="30" t="s">
        <v>49</v>
      </c>
      <c r="J82" s="3" t="s">
        <v>368</v>
      </c>
    </row>
    <row r="83" spans="1:10" ht="42" customHeight="1" x14ac:dyDescent="0.2">
      <c r="A83" s="28">
        <f t="shared" si="1"/>
        <v>79</v>
      </c>
      <c r="B83" s="6" t="s">
        <v>98</v>
      </c>
      <c r="C83" s="5" t="s">
        <v>143</v>
      </c>
      <c r="D83" s="5">
        <v>3719000439</v>
      </c>
      <c r="E83" s="5" t="s">
        <v>278</v>
      </c>
      <c r="F83" s="5" t="s">
        <v>278</v>
      </c>
      <c r="G83" s="5" t="s">
        <v>463</v>
      </c>
      <c r="H83" s="5" t="s">
        <v>466</v>
      </c>
      <c r="I83" s="19" t="s">
        <v>108</v>
      </c>
      <c r="J83" s="4" t="s">
        <v>462</v>
      </c>
    </row>
    <row r="84" spans="1:10" ht="42" customHeight="1" x14ac:dyDescent="0.2">
      <c r="A84" s="28">
        <f t="shared" si="1"/>
        <v>80</v>
      </c>
      <c r="B84" s="6" t="s">
        <v>98</v>
      </c>
      <c r="C84" s="5" t="s">
        <v>204</v>
      </c>
      <c r="D84" s="5">
        <v>7815022288</v>
      </c>
      <c r="E84" s="5" t="s">
        <v>267</v>
      </c>
      <c r="F84" s="5" t="s">
        <v>109</v>
      </c>
      <c r="G84" s="5" t="s">
        <v>205</v>
      </c>
      <c r="H84" s="5" t="s">
        <v>466</v>
      </c>
      <c r="I84" s="19" t="s">
        <v>110</v>
      </c>
      <c r="J84" s="4" t="s">
        <v>464</v>
      </c>
    </row>
    <row r="85" spans="1:10" ht="42" customHeight="1" x14ac:dyDescent="0.2">
      <c r="A85" s="28">
        <f t="shared" si="1"/>
        <v>81</v>
      </c>
      <c r="B85" s="6" t="s">
        <v>98</v>
      </c>
      <c r="C85" s="5" t="s">
        <v>178</v>
      </c>
      <c r="D85" s="16">
        <v>370142969918</v>
      </c>
      <c r="E85" s="5" t="s">
        <v>228</v>
      </c>
      <c r="F85" s="5" t="s">
        <v>228</v>
      </c>
      <c r="G85" s="4" t="s">
        <v>465</v>
      </c>
      <c r="H85" s="32" t="s">
        <v>473</v>
      </c>
      <c r="I85" s="19" t="s">
        <v>6</v>
      </c>
      <c r="J85" s="5" t="s">
        <v>411</v>
      </c>
    </row>
    <row r="86" spans="1:10" ht="42" customHeight="1" x14ac:dyDescent="0.2">
      <c r="A86" s="28">
        <f t="shared" si="1"/>
        <v>82</v>
      </c>
      <c r="B86" s="6" t="s">
        <v>98</v>
      </c>
      <c r="C86" s="5" t="s">
        <v>144</v>
      </c>
      <c r="D86" s="5">
        <v>3702590211</v>
      </c>
      <c r="E86" s="5" t="s">
        <v>227</v>
      </c>
      <c r="F86" s="5" t="s">
        <v>227</v>
      </c>
      <c r="G86" s="4" t="s">
        <v>478</v>
      </c>
      <c r="H86" s="5" t="s">
        <v>474</v>
      </c>
      <c r="I86" s="19" t="s">
        <v>484</v>
      </c>
      <c r="J86" s="5" t="s">
        <v>411</v>
      </c>
    </row>
    <row r="87" spans="1:10" ht="42" customHeight="1" x14ac:dyDescent="0.2">
      <c r="A87" s="28">
        <f t="shared" si="1"/>
        <v>83</v>
      </c>
      <c r="B87" s="6" t="s">
        <v>98</v>
      </c>
      <c r="C87" s="5" t="s">
        <v>145</v>
      </c>
      <c r="D87" s="5">
        <v>3705010317</v>
      </c>
      <c r="E87" s="4" t="s">
        <v>279</v>
      </c>
      <c r="F87" s="4" t="s">
        <v>279</v>
      </c>
      <c r="G87" s="4" t="s">
        <v>477</v>
      </c>
      <c r="H87" s="32" t="s">
        <v>476</v>
      </c>
      <c r="I87" s="19" t="s">
        <v>107</v>
      </c>
      <c r="J87" s="4" t="s">
        <v>411</v>
      </c>
    </row>
    <row r="88" spans="1:10" ht="42" customHeight="1" x14ac:dyDescent="0.2">
      <c r="A88" s="28">
        <f t="shared" si="1"/>
        <v>84</v>
      </c>
      <c r="B88" s="6" t="s">
        <v>98</v>
      </c>
      <c r="C88" s="5" t="s">
        <v>73</v>
      </c>
      <c r="D88" s="5">
        <v>3711047516</v>
      </c>
      <c r="E88" s="4" t="s">
        <v>173</v>
      </c>
      <c r="F88" s="4" t="s">
        <v>173</v>
      </c>
      <c r="G88" s="4" t="s">
        <v>479</v>
      </c>
      <c r="H88" s="32" t="s">
        <v>475</v>
      </c>
      <c r="I88" s="19" t="s">
        <v>81</v>
      </c>
      <c r="J88" s="4" t="s">
        <v>411</v>
      </c>
    </row>
    <row r="89" spans="1:10" ht="42" customHeight="1" x14ac:dyDescent="0.2">
      <c r="A89" s="28">
        <f t="shared" si="1"/>
        <v>85</v>
      </c>
      <c r="B89" s="6" t="s">
        <v>99</v>
      </c>
      <c r="C89" s="5" t="s">
        <v>183</v>
      </c>
      <c r="D89" s="5">
        <v>3720000144</v>
      </c>
      <c r="E89" s="3" t="s">
        <v>275</v>
      </c>
      <c r="F89" s="3" t="s">
        <v>275</v>
      </c>
      <c r="G89" s="3" t="s">
        <v>564</v>
      </c>
      <c r="H89" s="3" t="s">
        <v>411</v>
      </c>
      <c r="I89" s="19" t="s">
        <v>61</v>
      </c>
      <c r="J89" s="3" t="s">
        <v>348</v>
      </c>
    </row>
    <row r="90" spans="1:10" ht="42" customHeight="1" x14ac:dyDescent="0.2">
      <c r="A90" s="28">
        <f t="shared" si="1"/>
        <v>86</v>
      </c>
      <c r="B90" s="6" t="s">
        <v>99</v>
      </c>
      <c r="C90" s="5" t="s">
        <v>146</v>
      </c>
      <c r="D90" s="5">
        <v>3702661857</v>
      </c>
      <c r="E90" s="3" t="s">
        <v>349</v>
      </c>
      <c r="F90" s="3" t="s">
        <v>350</v>
      </c>
      <c r="G90" s="3" t="s">
        <v>545</v>
      </c>
      <c r="H90" s="3" t="s">
        <v>351</v>
      </c>
      <c r="I90" s="19" t="s">
        <v>40</v>
      </c>
      <c r="J90" s="3" t="s">
        <v>411</v>
      </c>
    </row>
    <row r="91" spans="1:10" ht="42" customHeight="1" x14ac:dyDescent="0.2">
      <c r="A91" s="28">
        <f t="shared" si="1"/>
        <v>87</v>
      </c>
      <c r="B91" s="6" t="s">
        <v>99</v>
      </c>
      <c r="C91" s="5" t="s">
        <v>182</v>
      </c>
      <c r="D91" s="5">
        <v>3720000070</v>
      </c>
      <c r="E91" s="3" t="s">
        <v>77</v>
      </c>
      <c r="F91" s="3" t="s">
        <v>77</v>
      </c>
      <c r="G91" s="3" t="s">
        <v>565</v>
      </c>
      <c r="H91" s="3" t="s">
        <v>354</v>
      </c>
      <c r="I91" s="19" t="s">
        <v>31</v>
      </c>
      <c r="J91" s="3" t="s">
        <v>411</v>
      </c>
    </row>
    <row r="92" spans="1:10" ht="42" customHeight="1" x14ac:dyDescent="0.2">
      <c r="A92" s="28">
        <f t="shared" si="1"/>
        <v>88</v>
      </c>
      <c r="B92" s="6" t="s">
        <v>99</v>
      </c>
      <c r="C92" s="5" t="s">
        <v>147</v>
      </c>
      <c r="D92" s="5">
        <v>3720000391</v>
      </c>
      <c r="E92" s="3" t="s">
        <v>82</v>
      </c>
      <c r="F92" s="3" t="s">
        <v>82</v>
      </c>
      <c r="G92" s="3" t="s">
        <v>566</v>
      </c>
      <c r="H92" s="3" t="s">
        <v>355</v>
      </c>
      <c r="I92" s="19" t="s">
        <v>32</v>
      </c>
      <c r="J92" s="3" t="s">
        <v>411</v>
      </c>
    </row>
    <row r="93" spans="1:10" ht="42" customHeight="1" x14ac:dyDescent="0.2">
      <c r="A93" s="28">
        <f t="shared" si="1"/>
        <v>89</v>
      </c>
      <c r="B93" s="6" t="s">
        <v>100</v>
      </c>
      <c r="C93" s="5" t="s">
        <v>148</v>
      </c>
      <c r="D93" s="5">
        <v>3721008266</v>
      </c>
      <c r="E93" s="3" t="s">
        <v>226</v>
      </c>
      <c r="F93" s="3" t="s">
        <v>226</v>
      </c>
      <c r="G93" s="3" t="s">
        <v>334</v>
      </c>
      <c r="H93" s="3" t="s">
        <v>335</v>
      </c>
      <c r="I93" s="19" t="s">
        <v>7</v>
      </c>
      <c r="J93" s="3" t="s">
        <v>358</v>
      </c>
    </row>
    <row r="94" spans="1:10" ht="42" customHeight="1" x14ac:dyDescent="0.2">
      <c r="A94" s="28">
        <f t="shared" si="1"/>
        <v>90</v>
      </c>
      <c r="B94" s="6" t="s">
        <v>100</v>
      </c>
      <c r="C94" s="5" t="s">
        <v>149</v>
      </c>
      <c r="D94" s="5">
        <v>3721006639</v>
      </c>
      <c r="E94" s="3" t="s">
        <v>225</v>
      </c>
      <c r="F94" s="3" t="s">
        <v>225</v>
      </c>
      <c r="G94" s="3" t="s">
        <v>342</v>
      </c>
      <c r="H94" s="3" t="s">
        <v>336</v>
      </c>
      <c r="I94" s="22" t="s">
        <v>587</v>
      </c>
      <c r="J94" s="3" t="s">
        <v>359</v>
      </c>
    </row>
    <row r="95" spans="1:10" ht="42" customHeight="1" x14ac:dyDescent="0.2">
      <c r="A95" s="28">
        <f t="shared" si="1"/>
        <v>91</v>
      </c>
      <c r="B95" s="6" t="s">
        <v>100</v>
      </c>
      <c r="C95" s="5" t="s">
        <v>191</v>
      </c>
      <c r="D95" s="16">
        <v>3703021585</v>
      </c>
      <c r="E95" s="3" t="s">
        <v>224</v>
      </c>
      <c r="F95" s="3" t="s">
        <v>224</v>
      </c>
      <c r="G95" s="3" t="s">
        <v>331</v>
      </c>
      <c r="H95" s="3" t="s">
        <v>332</v>
      </c>
      <c r="I95" s="19" t="s">
        <v>8</v>
      </c>
      <c r="J95" s="3" t="s">
        <v>481</v>
      </c>
    </row>
    <row r="96" spans="1:10" ht="42" customHeight="1" x14ac:dyDescent="0.2">
      <c r="A96" s="28">
        <f t="shared" si="1"/>
        <v>92</v>
      </c>
      <c r="B96" s="6" t="s">
        <v>100</v>
      </c>
      <c r="C96" s="5" t="s">
        <v>286</v>
      </c>
      <c r="D96" s="5">
        <v>3721000980</v>
      </c>
      <c r="E96" s="3" t="s">
        <v>223</v>
      </c>
      <c r="F96" s="3" t="s">
        <v>223</v>
      </c>
      <c r="G96" s="3" t="s">
        <v>344</v>
      </c>
      <c r="H96" s="3" t="s">
        <v>411</v>
      </c>
      <c r="I96" s="21" t="s">
        <v>9</v>
      </c>
      <c r="J96" s="3" t="s">
        <v>411</v>
      </c>
    </row>
    <row r="97" spans="1:10" ht="42" customHeight="1" x14ac:dyDescent="0.2">
      <c r="A97" s="28">
        <f t="shared" si="1"/>
        <v>93</v>
      </c>
      <c r="B97" s="6" t="s">
        <v>100</v>
      </c>
      <c r="C97" s="5" t="s">
        <v>150</v>
      </c>
      <c r="D97" s="5">
        <v>3721001133</v>
      </c>
      <c r="E97" s="3" t="s">
        <v>222</v>
      </c>
      <c r="F97" s="3" t="s">
        <v>222</v>
      </c>
      <c r="G97" s="3" t="s">
        <v>320</v>
      </c>
      <c r="H97" s="3" t="s">
        <v>321</v>
      </c>
      <c r="I97" s="19" t="s">
        <v>10</v>
      </c>
      <c r="J97" s="3" t="s">
        <v>411</v>
      </c>
    </row>
    <row r="98" spans="1:10" ht="42" customHeight="1" x14ac:dyDescent="0.2">
      <c r="A98" s="28">
        <f t="shared" si="1"/>
        <v>94</v>
      </c>
      <c r="B98" s="6" t="s">
        <v>100</v>
      </c>
      <c r="C98" s="5" t="s">
        <v>151</v>
      </c>
      <c r="D98" s="5">
        <v>3721001052</v>
      </c>
      <c r="E98" s="3" t="s">
        <v>221</v>
      </c>
      <c r="F98" s="3" t="s">
        <v>221</v>
      </c>
      <c r="G98" s="3" t="s">
        <v>356</v>
      </c>
      <c r="H98" s="3" t="s">
        <v>585</v>
      </c>
      <c r="I98" s="30" t="s">
        <v>287</v>
      </c>
      <c r="J98" s="3" t="s">
        <v>411</v>
      </c>
    </row>
    <row r="99" spans="1:10" ht="42" customHeight="1" x14ac:dyDescent="0.2">
      <c r="A99" s="28">
        <f t="shared" si="1"/>
        <v>95</v>
      </c>
      <c r="B99" s="6" t="s">
        <v>100</v>
      </c>
      <c r="C99" s="5" t="s">
        <v>152</v>
      </c>
      <c r="D99" s="5">
        <v>3721001278</v>
      </c>
      <c r="E99" s="3" t="s">
        <v>220</v>
      </c>
      <c r="F99" s="3" t="s">
        <v>220</v>
      </c>
      <c r="G99" s="3" t="s">
        <v>357</v>
      </c>
      <c r="H99" s="26" t="s">
        <v>583</v>
      </c>
      <c r="I99" s="19" t="s">
        <v>36</v>
      </c>
      <c r="J99" s="3" t="s">
        <v>411</v>
      </c>
    </row>
    <row r="100" spans="1:10" ht="42" customHeight="1" x14ac:dyDescent="0.2">
      <c r="A100" s="28">
        <f t="shared" si="1"/>
        <v>96</v>
      </c>
      <c r="B100" s="6" t="s">
        <v>100</v>
      </c>
      <c r="C100" s="5" t="s">
        <v>184</v>
      </c>
      <c r="D100" s="5">
        <v>7708503727</v>
      </c>
      <c r="E100" s="4" t="s">
        <v>265</v>
      </c>
      <c r="F100" s="4" t="s">
        <v>309</v>
      </c>
      <c r="G100" s="4" t="s">
        <v>310</v>
      </c>
      <c r="H100" s="4" t="s">
        <v>308</v>
      </c>
      <c r="I100" s="30" t="s">
        <v>521</v>
      </c>
      <c r="J100" s="4" t="s">
        <v>371</v>
      </c>
    </row>
    <row r="101" spans="1:10" ht="42" customHeight="1" x14ac:dyDescent="0.2">
      <c r="A101" s="28">
        <f t="shared" si="1"/>
        <v>97</v>
      </c>
      <c r="B101" s="6" t="s">
        <v>101</v>
      </c>
      <c r="C101" s="5" t="s">
        <v>153</v>
      </c>
      <c r="D101" s="5">
        <v>3711024205</v>
      </c>
      <c r="E101" s="3" t="s">
        <v>219</v>
      </c>
      <c r="F101" s="3" t="s">
        <v>219</v>
      </c>
      <c r="G101" s="3" t="s">
        <v>556</v>
      </c>
      <c r="H101" s="3" t="s">
        <v>557</v>
      </c>
      <c r="I101" s="19" t="s">
        <v>17</v>
      </c>
      <c r="J101" s="3" t="s">
        <v>411</v>
      </c>
    </row>
    <row r="102" spans="1:10" ht="42" customHeight="1" x14ac:dyDescent="0.2">
      <c r="A102" s="28">
        <f t="shared" si="1"/>
        <v>98</v>
      </c>
      <c r="B102" s="6" t="s">
        <v>101</v>
      </c>
      <c r="C102" s="5" t="s">
        <v>154</v>
      </c>
      <c r="D102" s="5">
        <v>3722000301</v>
      </c>
      <c r="E102" s="3" t="s">
        <v>280</v>
      </c>
      <c r="F102" s="3" t="s">
        <v>280</v>
      </c>
      <c r="G102" s="3" t="s">
        <v>558</v>
      </c>
      <c r="H102" s="4" t="s">
        <v>483</v>
      </c>
      <c r="I102" s="19" t="s">
        <v>18</v>
      </c>
      <c r="J102" s="3" t="s">
        <v>411</v>
      </c>
    </row>
    <row r="103" spans="1:10" ht="42" customHeight="1" x14ac:dyDescent="0.2">
      <c r="A103" s="28">
        <f t="shared" si="1"/>
        <v>99</v>
      </c>
      <c r="B103" s="6" t="s">
        <v>101</v>
      </c>
      <c r="C103" s="5" t="s">
        <v>559</v>
      </c>
      <c r="D103" s="5">
        <v>3722002997</v>
      </c>
      <c r="E103" s="3" t="s">
        <v>168</v>
      </c>
      <c r="F103" s="3" t="s">
        <v>168</v>
      </c>
      <c r="G103" s="3" t="s">
        <v>560</v>
      </c>
      <c r="H103" s="4" t="s">
        <v>561</v>
      </c>
      <c r="I103" s="19" t="s">
        <v>72</v>
      </c>
      <c r="J103" s="3" t="s">
        <v>411</v>
      </c>
    </row>
    <row r="104" spans="1:10" ht="42" customHeight="1" x14ac:dyDescent="0.2">
      <c r="A104" s="28">
        <f t="shared" si="1"/>
        <v>100</v>
      </c>
      <c r="B104" s="6" t="s">
        <v>102</v>
      </c>
      <c r="C104" s="5" t="s">
        <v>155</v>
      </c>
      <c r="D104" s="5">
        <v>3704563196</v>
      </c>
      <c r="E104" s="3" t="s">
        <v>218</v>
      </c>
      <c r="F104" s="3" t="s">
        <v>218</v>
      </c>
      <c r="G104" s="3" t="s">
        <v>401</v>
      </c>
      <c r="H104" s="3" t="s">
        <v>402</v>
      </c>
      <c r="I104" s="19" t="s">
        <v>11</v>
      </c>
      <c r="J104" s="3" t="s">
        <v>411</v>
      </c>
    </row>
    <row r="105" spans="1:10" ht="42" customHeight="1" x14ac:dyDescent="0.2">
      <c r="A105" s="28">
        <f t="shared" si="1"/>
        <v>101</v>
      </c>
      <c r="B105" s="6" t="s">
        <v>102</v>
      </c>
      <c r="C105" s="5" t="s">
        <v>156</v>
      </c>
      <c r="D105" s="5">
        <v>3724019001</v>
      </c>
      <c r="E105" s="3" t="s">
        <v>217</v>
      </c>
      <c r="F105" s="3" t="s">
        <v>217</v>
      </c>
      <c r="G105" s="3" t="s">
        <v>404</v>
      </c>
      <c r="H105" s="3" t="s">
        <v>403</v>
      </c>
      <c r="I105" s="19" t="s">
        <v>12</v>
      </c>
      <c r="J105" s="3" t="s">
        <v>411</v>
      </c>
    </row>
    <row r="106" spans="1:10" ht="42" customHeight="1" x14ac:dyDescent="0.2">
      <c r="A106" s="28">
        <f t="shared" si="1"/>
        <v>102</v>
      </c>
      <c r="B106" s="6" t="s">
        <v>102</v>
      </c>
      <c r="C106" s="5" t="s">
        <v>157</v>
      </c>
      <c r="D106" s="5">
        <v>3724004407</v>
      </c>
      <c r="E106" s="3" t="s">
        <v>216</v>
      </c>
      <c r="F106" s="3" t="s">
        <v>216</v>
      </c>
      <c r="G106" s="3" t="s">
        <v>405</v>
      </c>
      <c r="H106" s="3" t="s">
        <v>406</v>
      </c>
      <c r="I106" s="34" t="s">
        <v>586</v>
      </c>
      <c r="J106" s="3" t="s">
        <v>384</v>
      </c>
    </row>
    <row r="107" spans="1:10" ht="42" customHeight="1" x14ac:dyDescent="0.2">
      <c r="A107" s="28">
        <f t="shared" si="1"/>
        <v>103</v>
      </c>
      <c r="B107" s="6" t="s">
        <v>102</v>
      </c>
      <c r="C107" s="5" t="s">
        <v>158</v>
      </c>
      <c r="D107" s="5">
        <v>3724004950</v>
      </c>
      <c r="E107" s="5" t="s">
        <v>215</v>
      </c>
      <c r="F107" s="5" t="s">
        <v>215</v>
      </c>
      <c r="G107" s="5" t="s">
        <v>407</v>
      </c>
      <c r="H107" s="5">
        <v>89300054045</v>
      </c>
      <c r="I107" s="19" t="s">
        <v>13</v>
      </c>
      <c r="J107" s="3" t="s">
        <v>411</v>
      </c>
    </row>
    <row r="108" spans="1:10" ht="42" customHeight="1" x14ac:dyDescent="0.2">
      <c r="A108" s="28">
        <f t="shared" si="1"/>
        <v>104</v>
      </c>
      <c r="B108" s="6" t="s">
        <v>102</v>
      </c>
      <c r="C108" s="5" t="s">
        <v>199</v>
      </c>
      <c r="D108" s="5">
        <v>3704561664</v>
      </c>
      <c r="E108" s="5" t="s">
        <v>408</v>
      </c>
      <c r="F108" s="5" t="s">
        <v>408</v>
      </c>
      <c r="G108" s="5" t="s">
        <v>264</v>
      </c>
      <c r="H108" s="5">
        <v>79206719837</v>
      </c>
      <c r="I108" s="33" t="s">
        <v>200</v>
      </c>
      <c r="J108" s="3" t="s">
        <v>411</v>
      </c>
    </row>
    <row r="109" spans="1:10" ht="42" customHeight="1" x14ac:dyDescent="0.2">
      <c r="A109" s="28">
        <f t="shared" si="1"/>
        <v>105</v>
      </c>
      <c r="B109" s="6" t="s">
        <v>103</v>
      </c>
      <c r="C109" s="5" t="s">
        <v>188</v>
      </c>
      <c r="D109" s="5">
        <v>7704799174</v>
      </c>
      <c r="E109" s="3" t="s">
        <v>214</v>
      </c>
      <c r="F109" s="3" t="s">
        <v>214</v>
      </c>
      <c r="G109" s="3" t="s">
        <v>562</v>
      </c>
      <c r="H109" s="3">
        <v>89290893423</v>
      </c>
      <c r="I109" s="19" t="s">
        <v>563</v>
      </c>
      <c r="J109" s="3" t="s">
        <v>411</v>
      </c>
    </row>
    <row r="110" spans="1:10" ht="42" customHeight="1" x14ac:dyDescent="0.2">
      <c r="A110" s="28">
        <f t="shared" si="1"/>
        <v>106</v>
      </c>
      <c r="B110" s="6" t="s">
        <v>103</v>
      </c>
      <c r="C110" s="5" t="s">
        <v>159</v>
      </c>
      <c r="D110" s="5">
        <v>3705066038</v>
      </c>
      <c r="E110" s="3" t="s">
        <v>281</v>
      </c>
      <c r="F110" s="3" t="s">
        <v>281</v>
      </c>
      <c r="G110" s="3" t="s">
        <v>352</v>
      </c>
      <c r="H110" s="3" t="s">
        <v>353</v>
      </c>
      <c r="I110" s="19" t="s">
        <v>513</v>
      </c>
      <c r="J110" s="3" t="s">
        <v>375</v>
      </c>
    </row>
    <row r="111" spans="1:10" ht="42" customHeight="1" x14ac:dyDescent="0.2">
      <c r="A111" s="28">
        <f t="shared" si="1"/>
        <v>107</v>
      </c>
      <c r="B111" s="6" t="s">
        <v>103</v>
      </c>
      <c r="C111" s="5" t="s">
        <v>160</v>
      </c>
      <c r="D111" s="5">
        <v>3702573304</v>
      </c>
      <c r="E111" s="3" t="s">
        <v>337</v>
      </c>
      <c r="F111" s="3" t="s">
        <v>213</v>
      </c>
      <c r="G111" s="3" t="s">
        <v>338</v>
      </c>
      <c r="H111" s="3" t="s">
        <v>339</v>
      </c>
      <c r="I111" s="19" t="s">
        <v>68</v>
      </c>
      <c r="J111" s="3" t="s">
        <v>411</v>
      </c>
    </row>
    <row r="112" spans="1:10" ht="42" customHeight="1" x14ac:dyDescent="0.2">
      <c r="A112" s="28">
        <f t="shared" si="1"/>
        <v>108</v>
      </c>
      <c r="B112" s="6" t="s">
        <v>103</v>
      </c>
      <c r="C112" s="5" t="s">
        <v>161</v>
      </c>
      <c r="D112" s="5">
        <v>3705062837</v>
      </c>
      <c r="E112" s="3" t="s">
        <v>212</v>
      </c>
      <c r="F112" s="3" t="s">
        <v>212</v>
      </c>
      <c r="G112" s="3" t="s">
        <v>345</v>
      </c>
      <c r="H112" s="3" t="s">
        <v>346</v>
      </c>
      <c r="I112" s="19" t="s">
        <v>46</v>
      </c>
      <c r="J112" s="25" t="s">
        <v>347</v>
      </c>
    </row>
    <row r="113" spans="1:10" ht="42" customHeight="1" x14ac:dyDescent="0.2">
      <c r="A113" s="28">
        <f t="shared" si="1"/>
        <v>109</v>
      </c>
      <c r="B113" s="6" t="s">
        <v>103</v>
      </c>
      <c r="C113" s="5" t="s">
        <v>162</v>
      </c>
      <c r="D113" s="5">
        <v>3705066140</v>
      </c>
      <c r="E113" s="3" t="s">
        <v>211</v>
      </c>
      <c r="F113" s="3" t="s">
        <v>211</v>
      </c>
      <c r="G113" s="3" t="s">
        <v>340</v>
      </c>
      <c r="H113" s="3" t="s">
        <v>341</v>
      </c>
      <c r="I113" s="19" t="s">
        <v>69</v>
      </c>
      <c r="J113" s="3" t="s">
        <v>411</v>
      </c>
    </row>
    <row r="114" spans="1:10" ht="42" customHeight="1" x14ac:dyDescent="0.2">
      <c r="A114" s="28">
        <f t="shared" si="1"/>
        <v>110</v>
      </c>
      <c r="B114" s="6" t="s">
        <v>103</v>
      </c>
      <c r="C114" s="5" t="s">
        <v>184</v>
      </c>
      <c r="D114" s="5">
        <v>7708503727</v>
      </c>
      <c r="E114" s="4" t="s">
        <v>265</v>
      </c>
      <c r="F114" s="4" t="s">
        <v>309</v>
      </c>
      <c r="G114" s="4" t="s">
        <v>310</v>
      </c>
      <c r="H114" s="4" t="s">
        <v>308</v>
      </c>
      <c r="I114" s="30" t="s">
        <v>521</v>
      </c>
      <c r="J114" s="4" t="s">
        <v>371</v>
      </c>
    </row>
    <row r="115" spans="1:10" ht="42" customHeight="1" x14ac:dyDescent="0.2">
      <c r="A115" s="28">
        <f t="shared" si="1"/>
        <v>111</v>
      </c>
      <c r="B115" s="6" t="s">
        <v>104</v>
      </c>
      <c r="C115" s="5" t="s">
        <v>4</v>
      </c>
      <c r="D115" s="5">
        <v>3725003124</v>
      </c>
      <c r="E115" s="3" t="s">
        <v>282</v>
      </c>
      <c r="F115" s="3" t="s">
        <v>282</v>
      </c>
      <c r="G115" s="3" t="s">
        <v>436</v>
      </c>
      <c r="H115" s="3" t="s">
        <v>584</v>
      </c>
      <c r="I115" s="19" t="s">
        <v>284</v>
      </c>
      <c r="J115" s="3" t="s">
        <v>411</v>
      </c>
    </row>
    <row r="116" spans="1:10" ht="42" customHeight="1" x14ac:dyDescent="0.2">
      <c r="A116" s="28">
        <f t="shared" si="1"/>
        <v>112</v>
      </c>
      <c r="B116" s="6" t="s">
        <v>104</v>
      </c>
      <c r="C116" s="5" t="s">
        <v>198</v>
      </c>
      <c r="D116" s="5">
        <v>3706019048</v>
      </c>
      <c r="E116" s="3" t="s">
        <v>210</v>
      </c>
      <c r="F116" s="3" t="s">
        <v>210</v>
      </c>
      <c r="G116" s="3" t="s">
        <v>441</v>
      </c>
      <c r="H116" s="3" t="s">
        <v>440</v>
      </c>
      <c r="I116" s="19" t="s">
        <v>58</v>
      </c>
      <c r="J116" s="5" t="s">
        <v>411</v>
      </c>
    </row>
    <row r="117" spans="1:10" ht="42" customHeight="1" x14ac:dyDescent="0.2">
      <c r="A117" s="28">
        <f t="shared" si="1"/>
        <v>113</v>
      </c>
      <c r="B117" s="6" t="s">
        <v>104</v>
      </c>
      <c r="C117" s="5" t="s">
        <v>189</v>
      </c>
      <c r="D117" s="5">
        <v>3725000691</v>
      </c>
      <c r="E117" s="3" t="s">
        <v>283</v>
      </c>
      <c r="F117" s="3" t="s">
        <v>283</v>
      </c>
      <c r="G117" s="3" t="s">
        <v>442</v>
      </c>
      <c r="H117" s="3" t="s">
        <v>444</v>
      </c>
      <c r="I117" s="19" t="s">
        <v>20</v>
      </c>
      <c r="J117" s="5" t="s">
        <v>411</v>
      </c>
    </row>
    <row r="118" spans="1:10" ht="42" customHeight="1" x14ac:dyDescent="0.2">
      <c r="A118" s="28">
        <f t="shared" si="1"/>
        <v>114</v>
      </c>
      <c r="B118" s="6" t="s">
        <v>104</v>
      </c>
      <c r="C118" s="5" t="s">
        <v>163</v>
      </c>
      <c r="D118" s="5">
        <v>3725000878</v>
      </c>
      <c r="E118" s="3" t="s">
        <v>209</v>
      </c>
      <c r="F118" s="3" t="s">
        <v>209</v>
      </c>
      <c r="G118" s="3" t="s">
        <v>443</v>
      </c>
      <c r="H118" s="28" t="s">
        <v>411</v>
      </c>
      <c r="I118" s="19" t="s">
        <v>21</v>
      </c>
      <c r="J118" s="5" t="s">
        <v>411</v>
      </c>
    </row>
    <row r="119" spans="1:10" ht="42" customHeight="1" x14ac:dyDescent="0.2">
      <c r="A119" s="28">
        <f t="shared" si="1"/>
        <v>115</v>
      </c>
      <c r="B119" s="6" t="s">
        <v>104</v>
      </c>
      <c r="C119" s="5" t="s">
        <v>164</v>
      </c>
      <c r="D119" s="5">
        <v>3706029670</v>
      </c>
      <c r="E119" s="5" t="s">
        <v>208</v>
      </c>
      <c r="F119" s="5" t="s">
        <v>208</v>
      </c>
      <c r="G119" s="5" t="s">
        <v>437</v>
      </c>
      <c r="H119" s="5" t="s">
        <v>447</v>
      </c>
      <c r="I119" s="19" t="s">
        <v>115</v>
      </c>
      <c r="J119" s="5" t="s">
        <v>411</v>
      </c>
    </row>
    <row r="120" spans="1:10" ht="42" customHeight="1" x14ac:dyDescent="0.2">
      <c r="A120" s="28">
        <f t="shared" si="1"/>
        <v>116</v>
      </c>
      <c r="B120" s="6" t="s">
        <v>104</v>
      </c>
      <c r="C120" s="5" t="s">
        <v>196</v>
      </c>
      <c r="D120" s="5">
        <v>3706023929</v>
      </c>
      <c r="E120" s="5" t="s">
        <v>208</v>
      </c>
      <c r="F120" s="5" t="s">
        <v>208</v>
      </c>
      <c r="G120" s="5" t="s">
        <v>438</v>
      </c>
      <c r="H120" s="28" t="s">
        <v>411</v>
      </c>
      <c r="I120" s="19" t="s">
        <v>446</v>
      </c>
      <c r="J120" s="5" t="s">
        <v>411</v>
      </c>
    </row>
    <row r="121" spans="1:10" ht="42" customHeight="1" x14ac:dyDescent="0.2">
      <c r="A121" s="28">
        <f t="shared" si="1"/>
        <v>117</v>
      </c>
      <c r="B121" s="6" t="s">
        <v>104</v>
      </c>
      <c r="C121" s="5" t="s">
        <v>83</v>
      </c>
      <c r="D121" s="5">
        <v>3706029663</v>
      </c>
      <c r="E121" s="5" t="s">
        <v>207</v>
      </c>
      <c r="F121" s="5" t="s">
        <v>207</v>
      </c>
      <c r="G121" s="5" t="s">
        <v>439</v>
      </c>
      <c r="H121" s="5" t="s">
        <v>445</v>
      </c>
      <c r="I121" s="19" t="s">
        <v>116</v>
      </c>
      <c r="J121" s="5" t="s">
        <v>411</v>
      </c>
    </row>
    <row r="122" spans="1:10" ht="42" customHeight="1" x14ac:dyDescent="0.2">
      <c r="A122" s="28">
        <f t="shared" si="1"/>
        <v>118</v>
      </c>
      <c r="B122" s="6" t="s">
        <v>105</v>
      </c>
      <c r="C122" s="5" t="s">
        <v>489</v>
      </c>
      <c r="D122" s="5">
        <v>3700024370</v>
      </c>
      <c r="E122" s="3" t="s">
        <v>492</v>
      </c>
      <c r="F122" s="3" t="str">
        <f>E122</f>
        <v>155630, Ивановская область, Южский район, д. Тарантаево, зд.24, стр.А</v>
      </c>
      <c r="G122" s="3" t="s">
        <v>495</v>
      </c>
      <c r="H122" s="3" t="s">
        <v>493</v>
      </c>
      <c r="I122" s="19" t="s">
        <v>494</v>
      </c>
      <c r="J122" s="3" t="s">
        <v>411</v>
      </c>
    </row>
    <row r="123" spans="1:10" ht="42" customHeight="1" x14ac:dyDescent="0.2">
      <c r="A123" s="28">
        <f t="shared" si="1"/>
        <v>119</v>
      </c>
      <c r="B123" s="6" t="s">
        <v>105</v>
      </c>
      <c r="C123" s="3" t="s">
        <v>490</v>
      </c>
      <c r="D123" s="5">
        <v>3700026063</v>
      </c>
      <c r="E123" s="3" t="s">
        <v>206</v>
      </c>
      <c r="F123" s="3" t="s">
        <v>206</v>
      </c>
      <c r="G123" s="3" t="s">
        <v>496</v>
      </c>
      <c r="H123" s="3" t="s">
        <v>491</v>
      </c>
      <c r="I123" s="19" t="s">
        <v>33</v>
      </c>
      <c r="J123" s="3" t="s">
        <v>411</v>
      </c>
    </row>
    <row r="124" spans="1:10" ht="42" customHeight="1" x14ac:dyDescent="0.2">
      <c r="A124" s="29">
        <f t="shared" si="1"/>
        <v>120</v>
      </c>
      <c r="B124" s="6" t="s">
        <v>105</v>
      </c>
      <c r="C124" s="25" t="s">
        <v>570</v>
      </c>
      <c r="D124" s="5">
        <v>3702266977</v>
      </c>
      <c r="E124" s="25" t="s">
        <v>571</v>
      </c>
      <c r="F124" s="25" t="s">
        <v>571</v>
      </c>
      <c r="G124" s="25" t="s">
        <v>572</v>
      </c>
      <c r="H124" s="25" t="s">
        <v>573</v>
      </c>
      <c r="I124" s="22" t="s">
        <v>574</v>
      </c>
      <c r="J124" s="25" t="s">
        <v>411</v>
      </c>
    </row>
    <row r="125" spans="1:10" ht="42" customHeight="1" x14ac:dyDescent="0.2">
      <c r="A125" s="28">
        <f t="shared" si="1"/>
        <v>121</v>
      </c>
      <c r="B125" s="6" t="s">
        <v>106</v>
      </c>
      <c r="C125" s="5" t="s">
        <v>62</v>
      </c>
      <c r="D125" s="5">
        <v>3706030267</v>
      </c>
      <c r="E125" s="3" t="s">
        <v>167</v>
      </c>
      <c r="F125" s="3" t="s">
        <v>167</v>
      </c>
      <c r="G125" s="3" t="s">
        <v>569</v>
      </c>
      <c r="H125" s="3" t="s">
        <v>488</v>
      </c>
      <c r="I125" s="19" t="s">
        <v>487</v>
      </c>
      <c r="J125" s="3" t="s">
        <v>411</v>
      </c>
    </row>
  </sheetData>
  <sheetProtection formatCells="0" formatColumns="0" formatRows="0" insertColumns="0" insertRows="0" insertHyperlinks="0" deleteColumns="0" deleteRows="0" sort="0" autoFilter="0" pivotTables="0"/>
  <autoFilter ref="A4:J125" xr:uid="{CEFEC1EE-307A-497F-B9EC-6EBDF8FCFF83}"/>
  <customSheetViews>
    <customSheetView guid="{6D673475-CBB0-474D-9474-F86FF0568669}" showPageBreaks="1" fitToPage="1" printArea="1" showAutoFilter="1">
      <pane xSplit="3" ySplit="3" topLeftCell="L4" activePane="bottomRight" state="frozen"/>
      <selection pane="bottomRight" activeCell="A123" sqref="A5:M123"/>
      <pageMargins left="0.25" right="0.25" top="0.75" bottom="0.75" header="0.3" footer="0.3"/>
      <pageSetup paperSize="9" scale="46" fitToHeight="0" orientation="landscape" r:id="rId1"/>
      <autoFilter ref="A4:M4" xr:uid="{00000000-0000-0000-0000-000000000000}"/>
    </customSheetView>
    <customSheetView guid="{BF0F4D2D-FBBE-48B1-8472-AD63F9F896B1}" fitToPage="1" showAutoFilter="1">
      <pane xSplit="3" ySplit="2" topLeftCell="G108" activePane="bottomRight" state="frozen"/>
      <selection pane="bottomRight" activeCell="I126" sqref="I126"/>
      <pageMargins left="0.25" right="0.25" top="0.75" bottom="0.75" header="0.3" footer="0.3"/>
      <pageSetup paperSize="9" scale="30" fitToHeight="0" orientation="landscape" r:id="rId2"/>
      <autoFilter ref="B1:L1" xr:uid="{00000000-0000-0000-0000-000000000000}"/>
    </customSheetView>
    <customSheetView guid="{D8A30763-164E-417E-8D58-40393966C3C7}" fitToPage="1" printArea="1" showAutoFilter="1">
      <pane xSplit="3" ySplit="2" topLeftCell="H87" activePane="bottomRight" state="frozen"/>
      <selection pane="bottomRight" activeCell="I115" sqref="I115"/>
      <pageMargins left="0.25" right="0.25" top="0.75" bottom="0.75" header="0.3" footer="0.3"/>
      <pageSetup paperSize="9" scale="30" fitToHeight="0" orientation="landscape" r:id="rId3"/>
      <autoFilter ref="B1:L1" xr:uid="{00000000-0000-0000-0000-000000000000}"/>
    </customSheetView>
    <customSheetView guid="{B29847C6-4428-4EEB-8867-1D7A805A113E}" showPageBreaks="1" fitToPage="1" printArea="1" showAutoFilter="1">
      <pane xSplit="3" ySplit="2" topLeftCell="G87" activePane="bottomRight" state="frozen"/>
      <selection pane="bottomRight" activeCell="G102" sqref="G102:G103"/>
      <pageMargins left="0.25" right="0.25" top="0.75" bottom="0.75" header="0.3" footer="0.3"/>
      <pageSetup paperSize="9" scale="30" fitToHeight="0" orientation="landscape" r:id="rId4"/>
      <autoFilter ref="B1:L1" xr:uid="{00000000-0000-0000-0000-000000000000}"/>
    </customSheetView>
    <customSheetView guid="{FFE67F32-7EA5-4FD4-8B3F-522CF60303DE}" fitToPage="1" printArea="1" showAutoFilter="1">
      <pane xSplit="3" ySplit="2" topLeftCell="G30" activePane="bottomRight" state="frozen"/>
      <selection pane="bottomRight" activeCell="K42" sqref="K42"/>
      <pageMargins left="0.25" right="0.25" top="0.75" bottom="0.75" header="0.3" footer="0.3"/>
      <pageSetup paperSize="9" scale="30" fitToHeight="0" orientation="landscape" r:id="rId5"/>
      <autoFilter ref="B1:L1" xr:uid="{00000000-0000-0000-0000-000000000000}"/>
    </customSheetView>
    <customSheetView guid="{DBD186A1-71DD-451E-8DD8-EFEBF52BEEEC}" showPageBreaks="1" fitToPage="1" showAutoFilter="1">
      <pane xSplit="3" ySplit="2" topLeftCell="I93" activePane="bottomRight" state="frozen"/>
      <selection pane="bottomRight" activeCell="I128" sqref="I128"/>
      <pageMargins left="0.25" right="0.25" top="0.75" bottom="0.75" header="0.3" footer="0.3"/>
      <pageSetup paperSize="9" scale="24" fitToHeight="0" orientation="landscape" r:id="rId6"/>
      <autoFilter ref="A2:K128" xr:uid="{00000000-0000-0000-0000-000000000000}"/>
    </customSheetView>
    <customSheetView guid="{FC177541-3BCE-48A9-A446-5F0A850E07EB}" showPageBreaks="1" fitToPage="1" printArea="1" showAutoFilter="1">
      <pane xSplit="3" ySplit="2" topLeftCell="D24" activePane="bottomRight" state="frozen"/>
      <selection pane="bottomRight" activeCell="A40" sqref="A40"/>
      <pageMargins left="0.25" right="0.25" top="0.75" bottom="0.75" header="0.3" footer="0.3"/>
      <pageSetup paperSize="9" scale="24" fitToHeight="0" orientation="landscape" r:id="rId7"/>
      <autoFilter ref="A2:K120" xr:uid="{00000000-0000-0000-0000-000000000000}"/>
    </customSheetView>
  </customSheetViews>
  <mergeCells count="3">
    <mergeCell ref="B2:B3"/>
    <mergeCell ref="A2:A3"/>
    <mergeCell ref="C2:J2"/>
  </mergeCells>
  <phoneticPr fontId="6" type="noConversion"/>
  <conditionalFormatting sqref="A5:J5 B6:J17 A6:A123 B19:J123 A125:J125">
    <cfRule type="expression" dxfId="3" priority="4">
      <formula>ISBLANK(A5)</formula>
    </cfRule>
  </conditionalFormatting>
  <conditionalFormatting sqref="B18:J18">
    <cfRule type="expression" dxfId="2" priority="3">
      <formula>ISBLANK(B18)</formula>
    </cfRule>
  </conditionalFormatting>
  <conditionalFormatting sqref="A124:J124">
    <cfRule type="expression" dxfId="1" priority="2">
      <formula>ISBLANK(A124)</formula>
    </cfRule>
  </conditionalFormatting>
  <hyperlinks>
    <hyperlink ref="I22" r:id="rId8" xr:uid="{00000000-0004-0000-0000-000000000000}"/>
    <hyperlink ref="I85" r:id="rId9" xr:uid="{00000000-0004-0000-0000-000001000000}"/>
    <hyperlink ref="I93" r:id="rId10" xr:uid="{00000000-0004-0000-0000-000002000000}"/>
    <hyperlink ref="I97" r:id="rId11" xr:uid="{00000000-0004-0000-0000-000003000000}"/>
    <hyperlink ref="I96" r:id="rId12" xr:uid="{00000000-0004-0000-0000-000004000000}"/>
    <hyperlink ref="I104" r:id="rId13" xr:uid="{00000000-0004-0000-0000-000005000000}"/>
    <hyperlink ref="I105" r:id="rId14" xr:uid="{00000000-0004-0000-0000-000006000000}"/>
    <hyperlink ref="I106" r:id="rId15" xr:uid="{00000000-0004-0000-0000-000007000000}"/>
    <hyperlink ref="I78" r:id="rId16" xr:uid="{00000000-0004-0000-0000-000008000000}"/>
    <hyperlink ref="I79" r:id="rId17" xr:uid="{00000000-0004-0000-0000-000009000000}"/>
    <hyperlink ref="I80" r:id="rId18" xr:uid="{00000000-0004-0000-0000-00000A000000}"/>
    <hyperlink ref="I25" r:id="rId19" xr:uid="{00000000-0004-0000-0000-00000B000000}"/>
    <hyperlink ref="I72" r:id="rId20" xr:uid="{00000000-0004-0000-0000-00000C000000}"/>
    <hyperlink ref="I101" r:id="rId21" xr:uid="{00000000-0004-0000-0000-00000D000000}"/>
    <hyperlink ref="I102" r:id="rId22" xr:uid="{00000000-0004-0000-0000-00000E000000}"/>
    <hyperlink ref="I63" r:id="rId23" display="ek-otdel@navteks.ru" xr:uid="{00000000-0004-0000-0000-00000F000000}"/>
    <hyperlink ref="I19" r:id="rId24" xr:uid="{00000000-0004-0000-0000-000010000000}"/>
    <hyperlink ref="I122" r:id="rId25" display="vodoseti@mail.ru" xr:uid="{00000000-0004-0000-0000-000011000000}"/>
    <hyperlink ref="I34" r:id="rId26" display="ud.redoct@mail.ru" xr:uid="{00000000-0004-0000-0000-000012000000}"/>
    <hyperlink ref="I7" r:id="rId27" xr:uid="{00000000-0004-0000-0000-000013000000}"/>
    <hyperlink ref="I51" r:id="rId28" xr:uid="{00000000-0004-0000-0000-000014000000}"/>
    <hyperlink ref="I47" r:id="rId29" xr:uid="{00000000-0004-0000-0000-000015000000}"/>
    <hyperlink ref="I73" r:id="rId30" xr:uid="{00000000-0004-0000-0000-000016000000}"/>
    <hyperlink ref="I75" r:id="rId31" xr:uid="{00000000-0004-0000-0000-000017000000}"/>
    <hyperlink ref="I66" r:id="rId32" xr:uid="{00000000-0004-0000-0000-000018000000}"/>
    <hyperlink ref="I26" r:id="rId33" xr:uid="{00000000-0004-0000-0000-000019000000}"/>
    <hyperlink ref="I111" r:id="rId34" xr:uid="{00000000-0004-0000-0000-00001A000000}"/>
    <hyperlink ref="I110" r:id="rId35" display="hmk@naaco.ru" xr:uid="{00000000-0004-0000-0000-00001B000000}"/>
    <hyperlink ref="I74" r:id="rId36" xr:uid="{00000000-0004-0000-0000-00001C000000}"/>
    <hyperlink ref="I41" r:id="rId37" xr:uid="{00000000-0004-0000-0000-00001D000000}"/>
    <hyperlink ref="I40" r:id="rId38" xr:uid="{00000000-0004-0000-0000-00001E000000}"/>
    <hyperlink ref="I56" r:id="rId39" xr:uid="{00000000-0004-0000-0000-00001F000000}"/>
    <hyperlink ref="I91" r:id="rId40" xr:uid="{00000000-0004-0000-0000-000020000000}"/>
    <hyperlink ref="I92" r:id="rId41" xr:uid="{00000000-0004-0000-0000-000021000000}"/>
    <hyperlink ref="I123" r:id="rId42" xr:uid="{00000000-0004-0000-0000-000022000000}"/>
    <hyperlink ref="I35" r:id="rId43" xr:uid="{00000000-0004-0000-0000-000023000000}"/>
    <hyperlink ref="I36" r:id="rId44" xr:uid="{00000000-0004-0000-0000-000024000000}"/>
    <hyperlink ref="I94" r:id="rId45" xr:uid="{00000000-0004-0000-0000-000025000000}"/>
    <hyperlink ref="I99" r:id="rId46" xr:uid="{00000000-0004-0000-0000-000026000000}"/>
    <hyperlink ref="I57" r:id="rId47" xr:uid="{00000000-0004-0000-0000-000027000000}"/>
    <hyperlink ref="I61" r:id="rId48" xr:uid="{00000000-0004-0000-0000-000028000000}"/>
    <hyperlink ref="I68" r:id="rId49" xr:uid="{00000000-0004-0000-0000-000029000000}"/>
    <hyperlink ref="I27" r:id="rId50" xr:uid="{00000000-0004-0000-0000-00002B000000}"/>
    <hyperlink ref="I38" r:id="rId51" xr:uid="{00000000-0004-0000-0000-00002D000000}"/>
    <hyperlink ref="I14" r:id="rId52" xr:uid="{00000000-0004-0000-0000-00002E000000}"/>
    <hyperlink ref="I95" r:id="rId53" xr:uid="{00000000-0004-0000-0000-00002F000000}"/>
    <hyperlink ref="I62" r:id="rId54" xr:uid="{00000000-0004-0000-0000-000030000000}"/>
    <hyperlink ref="I6" r:id="rId55" xr:uid="{00000000-0004-0000-0000-000031000000}"/>
    <hyperlink ref="I86" r:id="rId56" xr:uid="{00000000-0004-0000-0000-000032000000}"/>
    <hyperlink ref="I24" r:id="rId57" xr:uid="{00000000-0004-0000-0000-000033000000}"/>
    <hyperlink ref="I58" r:id="rId58" xr:uid="{00000000-0004-0000-0000-000034000000}"/>
    <hyperlink ref="I67" r:id="rId59" xr:uid="{00000000-0004-0000-0000-000036000000}"/>
    <hyperlink ref="I37" r:id="rId60" xr:uid="{00000000-0004-0000-0000-000037000000}"/>
    <hyperlink ref="I112" r:id="rId61" xr:uid="{00000000-0004-0000-0000-000038000000}"/>
    <hyperlink ref="I113" r:id="rId62" xr:uid="{00000000-0004-0000-0000-000039000000}"/>
    <hyperlink ref="I44" r:id="rId63" display="mupzvk@yandex.ru" xr:uid="{00000000-0004-0000-0000-00003A000000}"/>
    <hyperlink ref="I117" r:id="rId64" xr:uid="{00000000-0004-0000-0000-00003C000000}"/>
    <hyperlink ref="I118" r:id="rId65" xr:uid="{00000000-0004-0000-0000-00003D000000}"/>
    <hyperlink ref="I116" r:id="rId66" xr:uid="{00000000-0004-0000-0000-00003E000000}"/>
    <hyperlink ref="I28" r:id="rId67" xr:uid="{00000000-0004-0000-0000-00003F000000}"/>
    <hyperlink ref="I52" r:id="rId68" xr:uid="{00000000-0004-0000-0000-000040000000}"/>
    <hyperlink ref="I53" r:id="rId69" display="s.fedotov@ivbr.ru" xr:uid="{00000000-0004-0000-0000-000041000000}"/>
    <hyperlink ref="I55" r:id="rId70" xr:uid="{00000000-0004-0000-0000-000042000000}"/>
    <hyperlink ref="I54" r:id="rId71" xr:uid="{00000000-0004-0000-0000-000044000000}"/>
    <hyperlink ref="I87" r:id="rId72" xr:uid="{00000000-0004-0000-0000-000045000000}"/>
    <hyperlink ref="I8" r:id="rId73" xr:uid="{00000000-0004-0000-0000-00004D000000}"/>
    <hyperlink ref="I107" r:id="rId74" xr:uid="{00000000-0004-0000-0000-00004E000000}"/>
    <hyperlink ref="I81" r:id="rId75" display="pestyaki-gkh@yandex.ru" xr:uid="{00000000-0004-0000-0000-00004F000000}"/>
    <hyperlink ref="I125" r:id="rId76" display="communal.adm@mail.ru" xr:uid="{00000000-0004-0000-0000-000050000000}"/>
    <hyperlink ref="I13" r:id="rId77" xr:uid="{00000000-0004-0000-0000-000051000000}"/>
    <hyperlink ref="I98" r:id="rId78" xr:uid="{00000000-0004-0000-0000-000052000000}"/>
    <hyperlink ref="I76" r:id="rId79" xr:uid="{00000000-0004-0000-0000-000053000000}"/>
    <hyperlink ref="I33" r:id="rId80" display="info@vlandeh-admin.ru" xr:uid="{00000000-0004-0000-0000-000056000000}"/>
    <hyperlink ref="I5" r:id="rId81" xr:uid="{C5797EA3-7ECC-4616-8818-313145F9B897}"/>
    <hyperlink ref="I30" r:id="rId82" xr:uid="{9091D213-B6CF-4B60-9748-84B75F511907}"/>
    <hyperlink ref="I42" r:id="rId83" xr:uid="{73F1F6BE-EB3D-4D74-B4FE-0C689623E1E5}"/>
    <hyperlink ref="I59" r:id="rId84" xr:uid="{D38752DE-4B94-4899-87D8-6E7872FB13C1}"/>
    <hyperlink ref="I100" r:id="rId85" xr:uid="{EDAD8989-9418-4C1F-8F55-CCF3314BADB5}"/>
    <hyperlink ref="I114" r:id="rId86" xr:uid="{ED57BB2B-B1EB-40AA-BC34-3EE508FEA803}"/>
    <hyperlink ref="I29" r:id="rId87" xr:uid="{6ADF10D9-EC95-4DB1-975D-1808809EF665}"/>
    <hyperlink ref="I69" r:id="rId88" xr:uid="{D8EC0537-DDB0-4F4F-8397-0DF79BAC2F56}"/>
    <hyperlink ref="I16" r:id="rId89" xr:uid="{0B879DDE-9664-4E41-8B43-D91B438A1A7F}"/>
    <hyperlink ref="I31" r:id="rId90" xr:uid="{D18C18E4-EFEB-4868-9B63-6C5E6BE532F1}"/>
    <hyperlink ref="I43" r:id="rId91" xr:uid="{D799E911-1BD6-4B1D-A815-8ECCD821EAA7}"/>
    <hyperlink ref="I46" r:id="rId92" xr:uid="{BB38A92F-C1B2-4250-9762-D412D28692E8}"/>
    <hyperlink ref="I60" r:id="rId93" xr:uid="{5C4B1208-94E6-41F5-AF61-535B575D39DA}"/>
    <hyperlink ref="I77" r:id="rId94" xr:uid="{735C90C6-78C6-4600-A47F-446DEF34083A}"/>
    <hyperlink ref="I82" r:id="rId95" xr:uid="{5BC28960-7FAE-4FA9-9FC4-A56AB64C77C2}"/>
    <hyperlink ref="I15" r:id="rId96" xr:uid="{F3685F02-44C0-4427-9D0E-CE28398EACA8}"/>
    <hyperlink ref="I18" r:id="rId97" xr:uid="{31F0A1BE-C7A4-41C8-89A2-87A8C44464DE}"/>
    <hyperlink ref="I124" r:id="rId98" xr:uid="{58006D09-980A-4C37-AA07-EF1AF1A41F16}"/>
    <hyperlink ref="I50" r:id="rId99" xr:uid="{8518E029-80AC-4C9C-A1A5-5FA77EF3EA7A}"/>
  </hyperlinks>
  <pageMargins left="0.25" right="0.25" top="0.75" bottom="0.75" header="0.3" footer="0.3"/>
  <pageSetup paperSize="9" scale="46" fitToHeight="0" orientation="landscape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ХВСиВО на 2025</vt:lpstr>
      <vt:lpstr>'ХВСиВО на 2025'!Область_печати</vt:lpstr>
    </vt:vector>
  </TitlesOfParts>
  <Company>OAO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Полозов И.Г.</cp:lastModifiedBy>
  <cp:lastPrinted>2023-04-04T08:27:39Z</cp:lastPrinted>
  <dcterms:created xsi:type="dcterms:W3CDTF">2009-10-07T10:17:42Z</dcterms:created>
  <dcterms:modified xsi:type="dcterms:W3CDTF">2026-01-21T09:59:28Z</dcterms:modified>
</cp:coreProperties>
</file>