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Коммунальный комплекс\Курчанинова (Гамзина)\Отдел ЖКХ\ТАРИФЫ\ТАРИФЫ-2025\Тарифы для сайта\"/>
    </mc:Choice>
  </mc:AlternateContent>
  <xr:revisionPtr revIDLastSave="0" documentId="13_ncr:1_{CA700F72-5D3D-485F-B907-A271B6DA87FD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2025" sheetId="1" r:id="rId1"/>
  </sheets>
  <definedNames>
    <definedName name="_xlnm._FilterDatabase" localSheetId="0" hidden="1">'2025'!$A$5:$P$18</definedName>
    <definedName name="Z_0F624765_0E6E_4794_89CC_BD6EF1D84D75_.wvu.FilterData" localSheetId="0" hidden="1">'2025'!$A$5:$L$18</definedName>
    <definedName name="Z_110CBAC4_30EC_47AC_A2A9_22A8AABED77E_.wvu.FilterData" localSheetId="0" hidden="1">'2025'!$A$5:$L$18</definedName>
    <definedName name="Z_1A6F69F5_50FE_4CA9_87C5_2681BCE59489_.wvu.FilterData" localSheetId="0" hidden="1">'2025'!$A$5:$L$18</definedName>
    <definedName name="Z_1D2B7E9D_A705_4099_9DC9_97E2D8B4B422_.wvu.FilterData" localSheetId="0" hidden="1">'2025'!$A$5:$L$18</definedName>
    <definedName name="Z_2186A73F_D8CF_41F0_8C85_13A15E856BEB_.wvu.FilterData" localSheetId="0" hidden="1">'2025'!$A$5:$L$18</definedName>
    <definedName name="Z_29F6381A_2481_4219_9E66_EFE3B5F114E8_.wvu.FilterData" localSheetId="0" hidden="1">'2025'!$A$5:$L$18</definedName>
    <definedName name="Z_29F6381A_2481_4219_9E66_EFE3B5F114E8_.wvu.PrintArea" localSheetId="0" hidden="1">'2025'!$A$2:$L$5</definedName>
    <definedName name="Z_2A15B953_2331_409E_985E_794BD2F7BF80_.wvu.FilterData" localSheetId="0" hidden="1">'2025'!$A$5:$L$18</definedName>
    <definedName name="Z_2BD6FC9F_FDCB_47E0_AF39_151A7F54523C_.wvu.FilterData" localSheetId="0" hidden="1">'2025'!$A$5:$L$18</definedName>
    <definedName name="Z_2BD6FC9F_FDCB_47E0_AF39_151A7F54523C_.wvu.PrintArea" localSheetId="0" hidden="1">'2025'!$A$2:$L$18</definedName>
    <definedName name="Z_31E5F28D_CD36_4F4F_B3C4_5625ABCBC07C_.wvu.FilterData" localSheetId="0" hidden="1">'2025'!$A$2:$L$18</definedName>
    <definedName name="Z_31F280B5_012F_481A_B06A_03B455E6ABA7_.wvu.Cols" localSheetId="0" hidden="1">'2025'!#REF!,'2025'!$E:$E,'2025'!#REF!,'2025'!#REF!,'2025'!#REF!</definedName>
    <definedName name="Z_31F280B5_012F_481A_B06A_03B455E6ABA7_.wvu.FilterData" localSheetId="0" hidden="1">'2025'!$A$5:$L$18</definedName>
    <definedName name="Z_31F280B5_012F_481A_B06A_03B455E6ABA7_.wvu.PrintArea" localSheetId="0" hidden="1">'2025'!$A$1:$L$5</definedName>
    <definedName name="Z_36974295_E022_459E_9458_1E7B0CE607D9_.wvu.FilterData" localSheetId="0" hidden="1">'2025'!$A$5:$L$18</definedName>
    <definedName name="Z_3882A44B_1818_42F9_9189_D257F135E4DF_.wvu.FilterData" localSheetId="0" hidden="1">'2025'!$A$5:$L$18</definedName>
    <definedName name="Z_43B84A0C_C5FC_4A7F_A22B_3FE306B7314B_.wvu.FilterData" localSheetId="0" hidden="1">'2025'!$A$5:$L$18</definedName>
    <definedName name="Z_44B486CF_BC6B_4168_9CCF_C7DA49FC6990_.wvu.FilterData" localSheetId="0" hidden="1">'2025'!$A$5:$L$18</definedName>
    <definedName name="Z_45870B11_43FE_4147_888F_6AF47909EC10_.wvu.FilterData" localSheetId="0" hidden="1">'2025'!$A$5:$L$18</definedName>
    <definedName name="Z_4CCFF6D2_C811_427A_8D4C_FFC12162D77B_.wvu.FilterData" localSheetId="0" hidden="1">'2025'!$A$5:$L$18</definedName>
    <definedName name="Z_527945A2_11E2_4060_BC97_F80B5814E5AB_.wvu.FilterData" localSheetId="0" hidden="1">'2025'!$A$5:$L$18</definedName>
    <definedName name="Z_559B29BC_2D37_41F5_A61A_8D59C6DCC398_.wvu.FilterData" localSheetId="0" hidden="1">'2025'!$A$5:$L$18</definedName>
    <definedName name="Z_5E881B36_32FD_462C_B5D9_69759EF24C6B_.wvu.FilterData" localSheetId="0" hidden="1">'2025'!$A$5:$L$18</definedName>
    <definedName name="Z_65F194A6_6DF6_4920_8D12_7C566A0A1EA0_.wvu.FilterData" localSheetId="0" hidden="1">'2025'!$A$5:$L$18</definedName>
    <definedName name="Z_66BBCD26_C01C_473A_83E8_86812F0F5877_.wvu.FilterData" localSheetId="0" hidden="1">'2025'!$A$5:$L$18</definedName>
    <definedName name="Z_6819DEFD_6ED7_40E3_931A_09320DD9965F_.wvu.FilterData" localSheetId="0" hidden="1">'2025'!$A$5:$L$18</definedName>
    <definedName name="Z_6A24F4A8_6430_418E_AEF3_83639FF9485B_.wvu.FilterData" localSheetId="0" hidden="1">'2025'!$A$5:$L$18</definedName>
    <definedName name="Z_6B0311B8_7449_4E74_A746_636B2702CA6B_.wvu.Cols" localSheetId="0" hidden="1">'2025'!$B:$B</definedName>
    <definedName name="Z_6B0311B8_7449_4E74_A746_636B2702CA6B_.wvu.FilterData" localSheetId="0" hidden="1">'2025'!$A$5:$L$18</definedName>
    <definedName name="Z_6B0311B8_7449_4E74_A746_636B2702CA6B_.wvu.PrintArea" localSheetId="0" hidden="1">'2025'!$A$1:$L$18</definedName>
    <definedName name="Z_6D9F32AB_6098_4CC9_8FEA_1CF611ADD7AA_.wvu.FilterData" localSheetId="0" hidden="1">'2025'!$A$5:$L$18</definedName>
    <definedName name="Z_701B6B0F_C90E_4A2B_8306_9413453B878E_.wvu.FilterData" localSheetId="0" hidden="1">'2025'!$A$5:$L$18</definedName>
    <definedName name="Z_74C04B95_C1C5_47F9_BBF6_182469C9D36C_.wvu.FilterData" localSheetId="0" hidden="1">'2025'!$A$5:$L$18</definedName>
    <definedName name="Z_75670AA4_C48D_481F_BF53_604F26629054_.wvu.FilterData" localSheetId="0" hidden="1">'2025'!$A$5:$L$18</definedName>
    <definedName name="Z_760BBD5B_EE02_40AB_A192_FA7B99C6A3DE_.wvu.Cols" localSheetId="0" hidden="1">'2025'!#REF!,'2025'!#REF!,'2025'!#REF!</definedName>
    <definedName name="Z_760BBD5B_EE02_40AB_A192_FA7B99C6A3DE_.wvu.FilterData" localSheetId="0" hidden="1">'2025'!$A$5:$P$18</definedName>
    <definedName name="Z_760BBD5B_EE02_40AB_A192_FA7B99C6A3DE_.wvu.PrintArea" localSheetId="0" hidden="1">'2025'!$A$1:$L$5</definedName>
    <definedName name="Z_760BBD5B_EE02_40AB_A192_FA7B99C6A3DE_.wvu.Rows" localSheetId="0" hidden="1">'2025'!#REF!</definedName>
    <definedName name="Z_76AA905F_0C06_4139_835D_A12E67EF9992_.wvu.FilterData" localSheetId="0" hidden="1">'2025'!$A$5:$L$18</definedName>
    <definedName name="Z_7B5CC31F_39FD_4A0E_97BB_0CF442D635B9_.wvu.FilterData" localSheetId="0" hidden="1">'2025'!$A$5:$L$18</definedName>
    <definedName name="Z_7D4459B0_62FE_44E7_ACEA_16366543E209_.wvu.FilterData" localSheetId="0" hidden="1">'2025'!$A$5:$L$18</definedName>
    <definedName name="Z_7FDE3870_5CF4_4F1F_83A2_30F0B4BFB522_.wvu.FilterData" localSheetId="0" hidden="1">'2025'!$A$2:$L$18</definedName>
    <definedName name="Z_80B595A7_C508_4448_B291_CE52B5A9B08E_.wvu.FilterData" localSheetId="0" hidden="1">'2025'!$A$5:$L$18</definedName>
    <definedName name="Z_835DCD94_8173_4EE9_8E04_5925B513A9FD_.wvu.FilterData" localSheetId="0" hidden="1">'2025'!$A$5:$L$18</definedName>
    <definedName name="Z_86C6DE6D_EF78_4C42_8454_E3D1E9FED72F_.wvu.FilterData" localSheetId="0" hidden="1">'2025'!$A$5:$L$18</definedName>
    <definedName name="Z_887F0E92_5F9D_470D_8807_6E5874ED272E_.wvu.FilterData" localSheetId="0" hidden="1">'2025'!$A$5:$L$18</definedName>
    <definedName name="Z_8AE3B217_8D02_40DC_87E8_9B44D7BFA64F_.wvu.FilterData" localSheetId="0" hidden="1">'2025'!$A$5:$L$18</definedName>
    <definedName name="Z_8B1309B1_0661_4E50_9531_7CD7C1CA1F51_.wvu.FilterData" localSheetId="0" hidden="1">'2025'!$A$5:$L$18</definedName>
    <definedName name="Z_8D2D0D99_44AA_4AF8_9D86_1CF5A4EE2904_.wvu.FilterData" localSheetId="0" hidden="1">'2025'!$A$5:$L$18</definedName>
    <definedName name="Z_940F167C_11F9_4092_B7BA_C614DF66F302_.wvu.Cols" localSheetId="0" hidden="1">'2025'!$E:$E,'2025'!#REF!,'2025'!#REF!,'2025'!#REF!</definedName>
    <definedName name="Z_940F167C_11F9_4092_B7BA_C614DF66F302_.wvu.FilterData" localSheetId="0" hidden="1">'2025'!$A$5:$L$18</definedName>
    <definedName name="Z_940F167C_11F9_4092_B7BA_C614DF66F302_.wvu.PrintArea" localSheetId="0" hidden="1">'2025'!$A$2:$L$18</definedName>
    <definedName name="Z_940F167C_11F9_4092_B7BA_C614DF66F302_.wvu.Rows" localSheetId="0" hidden="1">'2025'!#REF!</definedName>
    <definedName name="Z_9B201048_333A_4A96_8403_6A3A02CFD435_.wvu.FilterData" localSheetId="0" hidden="1">'2025'!$A$5:$L$18</definedName>
    <definedName name="Z_A0FC4582_4F38_4CC2_8F0B_EB9A94C37CC3_.wvu.FilterData" localSheetId="0" hidden="1">'2025'!$A$5:$L$18</definedName>
    <definedName name="Z_A41C3158_1025_491B_B8A8_F65E305A7EF4_.wvu.FilterData" localSheetId="0" hidden="1">'2025'!$A$5:$L$18</definedName>
    <definedName name="Z_AA8A81DE_FB77_4A85_8DF9_1129B7DCD46C_.wvu.FilterData" localSheetId="0" hidden="1">'2025'!$A$2:$L$18</definedName>
    <definedName name="Z_B148A310_6569_4403_B32E_39BA3ED3D058_.wvu.FilterData" localSheetId="0" hidden="1">'2025'!$A$5:$L$18</definedName>
    <definedName name="Z_B1CEDD27_DFB3_4F85_A899_627F143C102B_.wvu.FilterData" localSheetId="0" hidden="1">'2025'!$A$5:$L$18</definedName>
    <definedName name="Z_B592F082_7D53_4ACF_96BC_4A05BAEE94C5_.wvu.FilterData" localSheetId="0" hidden="1">'2025'!$A$5:$L$18</definedName>
    <definedName name="Z_B6D6C9D3_418A_43D5_AAB4_66C20362ED89_.wvu.FilterData" localSheetId="0" hidden="1">'2025'!$A$5:$L$18</definedName>
    <definedName name="Z_BED40D84_B845_4020_B697_6A49B841F8EC_.wvu.FilterData" localSheetId="0" hidden="1">'2025'!$A$2:$L$18</definedName>
    <definedName name="Z_C3484C4D_4200_4E07_9677_424F7E34C822_.wvu.FilterData" localSheetId="0" hidden="1">'2025'!$A$2:$L$18</definedName>
    <definedName name="Z_C3981468_D0A7_4C3E_A9BB_4DFF58804133_.wvu.FilterData" localSheetId="0" hidden="1">'2025'!$A$2:$L$18</definedName>
    <definedName name="Z_C7430944_F9E2_45E4_B0FF_4ACDCBE03E76_.wvu.FilterData" localSheetId="0" hidden="1">'2025'!$A$5:$L$18</definedName>
    <definedName name="Z_C8324E95_16D2_482B_B31F_19301EDC27B9_.wvu.FilterData" localSheetId="0" hidden="1">'2025'!$A$2:$L$18</definedName>
    <definedName name="Z_CB187741_D9B6_4654_963B_CB1AD843CA92_.wvu.FilterData" localSheetId="0" hidden="1">'2025'!$A$5:$L$18</definedName>
    <definedName name="Z_D0A05707_A086_44A9_832D_FD66DA919689_.wvu.FilterData" localSheetId="0" hidden="1">'2025'!$A$5:$L$18</definedName>
    <definedName name="Z_D2990970_C5C2_4B40_8426_1E5501C1132F_.wvu.FilterData" localSheetId="0" hidden="1">'2025'!$A$5:$L$18</definedName>
    <definedName name="Z_D2990970_C5C2_4B40_8426_1E5501C1132F_.wvu.PrintArea" localSheetId="0" hidden="1">'2025'!$A$2:$L$18</definedName>
    <definedName name="Z_D4E3AB44_231E_4334_BA50_F338CDD5D5B2_.wvu.FilterData" localSheetId="0" hidden="1">'2025'!$A$5:$L$18</definedName>
    <definedName name="Z_D5BAD74E_D40F_4C8D_B916_6E4E7AF66C17_.wvu.FilterData" localSheetId="0" hidden="1">'2025'!$A$5:$L$18</definedName>
    <definedName name="Z_D88356DC_CB3A_4DE1_8CFC_C8B404D83C71_.wvu.FilterData" localSheetId="0" hidden="1">'2025'!$A$5:$L$18</definedName>
    <definedName name="Z_D95F59C5_C401_4644_9062_FCD57DC5A80F_.wvu.FilterData" localSheetId="0" hidden="1">'2025'!$A$5:$L$18</definedName>
    <definedName name="Z_DD1CF947_FC41_457F_B570_444DD5689F45_.wvu.FilterData" localSheetId="0" hidden="1">'2025'!$A$2:$L$18</definedName>
    <definedName name="Z_DD1CF947_FC41_457F_B570_444DD5689F45_.wvu.PrintArea" localSheetId="0" hidden="1">'2025'!$A$2:$L$18</definedName>
    <definedName name="Z_DD69CAC7_FA09_433F_A6C9_3CCDE6F9202F_.wvu.FilterData" localSheetId="0" hidden="1">'2025'!$A$5:$L$18</definedName>
    <definedName name="Z_DF4072C9_CBEC_4ADD_832C_C657A2640293_.wvu.FilterData" localSheetId="0" hidden="1">'2025'!$A$5:$L$18</definedName>
    <definedName name="Z_E08A50A8_D37A_48AB_9814_2B3726478D38_.wvu.FilterData" localSheetId="0" hidden="1">'2025'!$A$2:$L$18</definedName>
    <definedName name="Z_E944F413_19AB_42A4_B543_F66E228AA8EE_.wvu.FilterData" localSheetId="0" hidden="1">'2025'!$A$5:$L$18</definedName>
    <definedName name="Z_ED629C76_9B79_47C1_B6BE_9DCCAFF51A7A_.wvu.FilterData" localSheetId="0" hidden="1">'2025'!$A$5:$L$18</definedName>
    <definedName name="Z_F1305CEB_2368_44D6_9DC1_AF2015AD5A02_.wvu.FilterData" localSheetId="0" hidden="1">'2025'!$A$2:$L$18</definedName>
    <definedName name="Z_F3FA8C78_A3B1_4D11_9108_764DFE6947BB_.wvu.Cols" localSheetId="0" hidden="1">'2025'!#REF!</definedName>
    <definedName name="Z_F3FA8C78_A3B1_4D11_9108_764DFE6947BB_.wvu.FilterData" localSheetId="0" hidden="1">'2025'!$A$5:$L$18</definedName>
    <definedName name="Z_F3FA8C78_A3B1_4D11_9108_764DFE6947BB_.wvu.PrintArea" localSheetId="0" hidden="1">'2025'!$A$2:$L$18</definedName>
    <definedName name="Z_FCF65F19_E0D4_447D_8526_7E432AA26EEE_.wvu.FilterData" localSheetId="0" hidden="1">'2025'!$A$5:$L$18</definedName>
    <definedName name="_xlnm.Print_Area" localSheetId="0">'2025'!$A$1:$L$5</definedName>
  </definedNames>
  <calcPr calcId="191029" iterate="1"/>
  <customWorkbookViews>
    <customWorkbookView name="0094 - Личное представление" guid="{940F167C-11F9-4092-B7BA-C614DF66F302}" mergeInterval="0" personalView="1" maximized="1" xWindow="-8" yWindow="-8" windowWidth="1936" windowHeight="1056" tabRatio="743" activeSheetId="1"/>
    <customWorkbookView name="Гущина Н.Б. - Личное представление" guid="{29F6381A-2481-4219-9E66-EFE3B5F114E8}" mergeInterval="0" personalView="1" maximized="1" xWindow="-8" yWindow="-8" windowWidth="1936" windowHeight="1056" tabRatio="743" activeSheetId="1"/>
    <customWorkbookView name="User - Личное представление" guid="{DD1CF947-FC41-457F-B570-444DD5689F45}" mergeInterval="0" personalView="1" maximized="1" windowWidth="1916" windowHeight="734" tabRatio="743" activeSheetId="1"/>
    <customWorkbookView name="Курчанинова О.А. - Личное представление" guid="{701B6B0F-C90E-4A2B-8306-9413453B878E}" mergeInterval="0" personalView="1" maximized="1" xWindow="-8" yWindow="-8" windowWidth="1936" windowHeight="1056" tabRatio="743" activeSheetId="1"/>
    <customWorkbookView name="ЛЁЛЯ - Личное представление" guid="{31F280B5-012F-481A-B06A-03B455E6ABA7}" mergeInterval="0" personalView="1" maximized="1" windowWidth="1362" windowHeight="553" tabRatio="743" activeSheetId="1"/>
    <customWorkbookView name="0073 - Личное представление" guid="{6A24F4A8-6430-418E-AEF3-83639FF9485B}" mergeInterval="0" personalView="1" maximized="1" xWindow="1" yWindow="1" windowWidth="1920" windowHeight="859" tabRatio="743" activeSheetId="1"/>
    <customWorkbookView name="0095 - Личное представление" guid="{F3FA8C78-A3B1-4D11-9108-764DFE6947BB}" mergeInterval="0" personalView="1" maximized="1" windowWidth="1916" windowHeight="833" tabRatio="743" activeSheetId="1"/>
    <customWorkbookView name="Купчишина Е.В. - Личное представление" guid="{2BD6FC9F-FDCB-47E0-AF39-151A7F54523C}" mergeInterval="0" personalView="1" maximized="1" xWindow="-8" yWindow="-8" windowWidth="1936" windowHeight="1056" tabRatio="743" activeSheetId="1"/>
    <customWorkbookView name="0069 - Личное представление" guid="{6B0311B8-7449-4E74-A746-636B2702CA6B}" mergeInterval="0" personalView="1" maximized="1" windowWidth="1916" windowHeight="855" tabRatio="743" activeSheetId="1"/>
    <customWorkbookView name="Аристова А.В. - Личное представление" guid="{D2990970-C5C2-4B40-8426-1E5501C1132F}" mergeInterval="0" personalView="1" xWindow="737" yWindow="129" windowWidth="1168" windowHeight="888" tabRatio="743" activeSheetId="1"/>
    <customWorkbookView name="Полозов И.Г. - Личное представление" guid="{760BBD5B-EE02-40AB-A192-FA7B99C6A3DE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G8" i="1" l="1"/>
  <c r="G9" i="1" l="1"/>
  <c r="G13" i="1"/>
  <c r="G15" i="1"/>
  <c r="O6" i="1"/>
  <c r="I7" i="1" l="1"/>
  <c r="I8" i="1"/>
  <c r="I9" i="1"/>
  <c r="I10" i="1"/>
  <c r="I11" i="1"/>
  <c r="I12" i="1"/>
  <c r="I13" i="1"/>
  <c r="I14" i="1"/>
  <c r="I15" i="1"/>
  <c r="I16" i="1"/>
  <c r="I17" i="1"/>
  <c r="I18" i="1"/>
  <c r="I6" i="1"/>
  <c r="P5" i="1" l="1"/>
  <c r="M5" i="1" l="1"/>
  <c r="O5" i="1" l="1"/>
  <c r="N5" i="1"/>
  <c r="A18" i="1" l="1"/>
  <c r="A17" i="1"/>
  <c r="A16" i="1"/>
  <c r="A15" i="1"/>
  <c r="A14" i="1"/>
  <c r="A13" i="1"/>
  <c r="A12" i="1"/>
  <c r="A11" i="1"/>
  <c r="A10" i="1"/>
  <c r="A9" i="1"/>
  <c r="A8" i="1"/>
  <c r="A7" i="1"/>
  <c r="A6" i="1"/>
  <c r="J5" i="1" l="1"/>
  <c r="K5" i="1"/>
  <c r="L5" i="1"/>
  <c r="I5" i="1" l="1"/>
  <c r="H5" i="1"/>
  <c r="G5" i="1"/>
  <c r="F5" i="1"/>
  <c r="E5" i="1"/>
  <c r="D5" i="1"/>
  <c r="B5" i="1"/>
  <c r="C5" i="1"/>
  <c r="A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Полозов И.Г.</author>
  </authors>
  <commentList>
    <comment ref="D2" authorId="0" shapeId="0" xr:uid="{00000000-0006-0000-0000-000002000000}">
      <text>
        <r>
          <rPr>
            <sz val="9"/>
            <color indexed="81"/>
            <rFont val="Tahoma"/>
            <family val="2"/>
            <charset val="204"/>
          </rPr>
          <t>ПВ - питьевая вода (конечный)
ПВ(п) - питьевая воды (подъем, водоподготовка)
ТВ - техническая вода (конечный)
ТВ(п) - техническая вода (подъем, водоподготовка)
ВО - водоотведение (конечный)
ВО(о) - водоотведение (очистка)
ТрВ - транспортировка воды
ТрС - транспортировка стоков
ТП(хвс) - подключение к централизованной системе ХВС
ТП(во) - подключение к централизованной системе ВО
ТКО
Прочее</t>
        </r>
      </text>
    </comment>
  </commentList>
</comments>
</file>

<file path=xl/sharedStrings.xml><?xml version="1.0" encoding="utf-8"?>
<sst xmlns="http://schemas.openxmlformats.org/spreadsheetml/2006/main" count="160" uniqueCount="46">
  <si>
    <t>%</t>
  </si>
  <si>
    <t>УСН</t>
  </si>
  <si>
    <t>ОСНО</t>
  </si>
  <si>
    <t>№ 
п/п</t>
  </si>
  <si>
    <t>Вид 
тарифа</t>
  </si>
  <si>
    <t>Ивановская область</t>
  </si>
  <si>
    <t>г.о.Тейково</t>
  </si>
  <si>
    <t xml:space="preserve">ООО "Полигон ТКО" </t>
  </si>
  <si>
    <t>ООО "Чистая область-Южа"</t>
  </si>
  <si>
    <t>ООО "ЭКО-Выбор"</t>
  </si>
  <si>
    <t>Муниципальный район</t>
  </si>
  <si>
    <t>Савинский район</t>
  </si>
  <si>
    <t>Приволжский район</t>
  </si>
  <si>
    <t>Южский район</t>
  </si>
  <si>
    <t>Шуйский район</t>
  </si>
  <si>
    <t>Родниковский район</t>
  </si>
  <si>
    <t>Заволжский район</t>
  </si>
  <si>
    <t>ОСНО/УСН</t>
  </si>
  <si>
    <t>г.о.Иваново</t>
  </si>
  <si>
    <t>г.о.Вичуга</t>
  </si>
  <si>
    <t>с НДС</t>
  </si>
  <si>
    <t>Сокращенное наименование организации</t>
  </si>
  <si>
    <t>Региональный оператор</t>
  </si>
  <si>
    <t>Палехский район</t>
  </si>
  <si>
    <t>МУП "САХ И БЛАГОУСТРОЙСТВО
Г.ВИЧУГА, ИВАНОВСКОЙ ОБЛАСТИ"</t>
  </si>
  <si>
    <t>без учета НДС</t>
  </si>
  <si>
    <t>Тариф экономически обоснованный, руб/м3</t>
  </si>
  <si>
    <t xml:space="preserve">Тариф для населения, руб/м3. </t>
  </si>
  <si>
    <t/>
  </si>
  <si>
    <t>Предельный единый тариф на услугу регионального оператора</t>
  </si>
  <si>
    <t>Обработка ТКО</t>
  </si>
  <si>
    <t>Захоронение ТКО</t>
  </si>
  <si>
    <t>1 пол. 2025</t>
  </si>
  <si>
    <t>2 пол. 2025</t>
  </si>
  <si>
    <t>Тарифы в области обращения с твердыми коммунальными отходами на территории Ивановской области на 2025 год</t>
  </si>
  <si>
    <t>Реквизиты постановления Департамента энергетики и тарифов Ивановской области об установлении (корректировке) тарифов на 2025 год</t>
  </si>
  <si>
    <t>Постановление от 19.12.2024 № 53-к/9</t>
  </si>
  <si>
    <t>УСН_НДС_5%</t>
  </si>
  <si>
    <t>Постановление от 17.12.2024 № 51-к/2</t>
  </si>
  <si>
    <t>МКУ «Дорожное городского хозяйство»</t>
  </si>
  <si>
    <t>МБУ «Приволжское МПО ЖКХ»</t>
  </si>
  <si>
    <t>МКП «Спецтехстрой»</t>
  </si>
  <si>
    <t>ООО «Меридиан»</t>
  </si>
  <si>
    <t>ООО «Домострой-2»</t>
  </si>
  <si>
    <t>ООО «ЖКС»</t>
  </si>
  <si>
    <t>Постановление от 17.12.2024 № 51-к/1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</si>
</sst>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3">
    <numFmt numFmtId="41" formatCode="_-* #,##0_-;\-* #,##0_-;_-* &quot;-&quot;_-;_-@_-"/>
    <numFmt numFmtId="43" formatCode="_-* #,##0.00_-;\-* #,##0.00_-;_-* &quot;-&quot;??_-;_-@_-"/>
    <numFmt numFmtId="164" formatCode="#,##0.00&quot;р.&quot;;\-#,##0.00&quot;р.&quot;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&quot;$&quot;#,##0_);[Red]\(&quot;$&quot;#,##0\)"/>
    <numFmt numFmtId="169" formatCode="_(* #,##0.00_);_(* \(#,##0.00\);_(* &quot;-&quot;??_);_(@_)"/>
    <numFmt numFmtId="170" formatCode="0.0"/>
    <numFmt numFmtId="171" formatCode="#,##0.0"/>
    <numFmt numFmtId="172" formatCode="#,##0.000"/>
    <numFmt numFmtId="173" formatCode="&quot;р.&quot;#,##0.00_);\(&quot;р.&quot;#,##0.00\)"/>
    <numFmt numFmtId="174" formatCode="_(&quot;р.&quot;* #,##0.00_);_(&quot;р.&quot;* \(#,##0.00\);_(&quot;р.&quot;* &quot;-&quot;??_);_(@_)"/>
    <numFmt numFmtId="175" formatCode="General_)"/>
    <numFmt numFmtId="176" formatCode="_-* #,##0.00[$€-1]_-;\-* #,##0.00[$€-1]_-;_-* &quot;-&quot;??[$€-1]_-"/>
    <numFmt numFmtId="177" formatCode="#\."/>
    <numFmt numFmtId="178" formatCode="#.##0\.00"/>
    <numFmt numFmtId="179" formatCode="#\.00"/>
    <numFmt numFmtId="180" formatCode="\$#\.00"/>
    <numFmt numFmtId="181" formatCode="%#\.00"/>
    <numFmt numFmtId="182" formatCode="0.0%"/>
    <numFmt numFmtId="183" formatCode="0.0%_);\(0.0%\)"/>
    <numFmt numFmtId="184" formatCode="_-* #,##0&quot;đ.&quot;_-;\-* #,##0&quot;đ.&quot;_-;_-* &quot;-&quot;&quot;đ.&quot;_-;_-@_-"/>
    <numFmt numFmtId="185" formatCode="_-* #,##0.00&quot;đ.&quot;_-;\-* #,##0.00&quot;đ.&quot;_-;_-* &quot;-&quot;??&quot;đ.&quot;_-;_-@_-"/>
    <numFmt numFmtId="186" formatCode="\$#,##0\ ;\(\$#,##0\)"/>
    <numFmt numFmtId="187" formatCode="#,##0_);[Blue]\(#,##0\)"/>
    <numFmt numFmtId="188" formatCode="_-* #,##0_đ_._-;\-* #,##0_đ_._-;_-* &quot;-&quot;_đ_._-;_-@_-"/>
    <numFmt numFmtId="189" formatCode="_-* #,##0.00_đ_._-;\-* #,##0.00_đ_._-;_-* &quot;-&quot;??_đ_._-;_-@_-"/>
    <numFmt numFmtId="190" formatCode="_-* #,##0\ _р_._-;\-* #,##0\ _р_._-;_-* &quot;-&quot;\ _р_._-;_-@_-"/>
    <numFmt numFmtId="191" formatCode="_-* #,##0.00\ _р_._-;\-* #,##0.00\ _р_._-;_-* &quot;-&quot;??\ _р_._-;_-@_-"/>
    <numFmt numFmtId="192" formatCode="#,##0;\(#,##0\)"/>
    <numFmt numFmtId="193" formatCode="_-* #,##0.00\ _$_-;\-* #,##0.00\ _$_-;_-* &quot;-&quot;??\ _$_-;_-@_-"/>
    <numFmt numFmtId="194" formatCode="#,##0.0_);\(#,##0.0\)"/>
    <numFmt numFmtId="195" formatCode="#,##0_ ;[Red]\-#,##0\ "/>
    <numFmt numFmtId="196" formatCode="#,##0__\ \ \ \ "/>
    <numFmt numFmtId="197" formatCode="_-&quot;£&quot;* #,##0_-;\-&quot;£&quot;* #,##0_-;_-&quot;£&quot;* &quot;-&quot;_-;_-@_-"/>
    <numFmt numFmtId="198" formatCode="_-&quot;£&quot;* #,##0.00_-;\-&quot;£&quot;* #,##0.00_-;_-&quot;£&quot;* &quot;-&quot;??_-;_-@_-"/>
    <numFmt numFmtId="199" formatCode="#,##0.00&quot;т.р.&quot;;\-#,##0.00&quot;т.р.&quot;"/>
    <numFmt numFmtId="200" formatCode="#,##0.0;[Red]#,##0.0"/>
    <numFmt numFmtId="201" formatCode="\(#,##0.0\)"/>
    <numFmt numFmtId="202" formatCode="#,##0\ &quot;?.&quot;;\-#,##0\ &quot;?.&quot;"/>
    <numFmt numFmtId="203" formatCode="#,##0______;;&quot;------------      &quot;"/>
    <numFmt numFmtId="204" formatCode="#,##0.000_ ;\-#,##0.000\ "/>
    <numFmt numFmtId="205" formatCode="#,##0.00_ ;[Red]\-#,##0.00\ "/>
    <numFmt numFmtId="206" formatCode="0.000"/>
    <numFmt numFmtId="207" formatCode="_-* #,##0\ _$_-;\-* #,##0\ _$_-;_-* &quot;-&quot;\ _$_-;_-@_-"/>
    <numFmt numFmtId="208" formatCode="#,##0.00_ ;\-#,##0.00\ "/>
    <numFmt numFmtId="209" formatCode="\$#,##0_);&quot;($&quot;#,##0\)"/>
    <numFmt numFmtId="210" formatCode="#,##0;\-#,##0;\-"/>
    <numFmt numFmtId="211" formatCode="#,##0.00;\-#,##0.00;\-"/>
    <numFmt numFmtId="212" formatCode="#,##0%;\-#,##0%;&quot;- &quot;"/>
    <numFmt numFmtId="213" formatCode="#,##0.0%;\-#,##0.0%;&quot;- &quot;"/>
    <numFmt numFmtId="214" formatCode="#,##0.00%;\-#,##0.00%;&quot;- &quot;"/>
    <numFmt numFmtId="215" formatCode="#,##0.0;\-#,##0.0;\-"/>
    <numFmt numFmtId="216" formatCode="0.00;[Red]0.00"/>
    <numFmt numFmtId="217" formatCode="mmm"/>
    <numFmt numFmtId="218" formatCode="[Magenta]0.0;[Red]\-0.0;0.0"/>
    <numFmt numFmtId="219" formatCode="\$#,##0;[Red]&quot;-$&quot;#,##0"/>
    <numFmt numFmtId="220" formatCode="\$#,##0.00;[Red]&quot;-$&quot;#,##0.00"/>
    <numFmt numFmtId="221" formatCode="&quot;  &quot;@"/>
    <numFmt numFmtId="222" formatCode="&quot;    &quot;@"/>
    <numFmt numFmtId="223" formatCode="_-\$* #,##0_-;&quot;-$&quot;* #,##0_-;_-\$* \-_-;_-@_-"/>
    <numFmt numFmtId="224" formatCode="_-\$* #,##0.00_-;&quot;-$&quot;* #,##0.00_-;_-\$* \-??_-;_-@_-"/>
  </numFmts>
  <fonts count="13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8"/>
      <name val="Helv"/>
    </font>
    <font>
      <b/>
      <sz val="14"/>
      <name val="Franklin Gothic Medium"/>
      <family val="2"/>
      <charset val="204"/>
    </font>
    <font>
      <b/>
      <sz val="10"/>
      <color indexed="12"/>
      <name val="Arial Cyr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9"/>
      <name val="Tahoma"/>
      <family val="2"/>
      <charset val="204"/>
    </font>
    <font>
      <sz val="10"/>
      <name val="Arial"/>
      <family val="2"/>
      <charset val="204"/>
    </font>
    <font>
      <sz val="11"/>
      <name val="Times New Roman CYR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 Cyr"/>
      <charset val="204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b/>
      <sz val="18"/>
      <name val="Arial"/>
      <family val="2"/>
      <charset val="204"/>
    </font>
    <font>
      <b/>
      <u/>
      <sz val="9"/>
      <color indexed="12"/>
      <name val="Tahoma"/>
      <family val="2"/>
      <charset val="204"/>
    </font>
    <font>
      <u/>
      <sz val="10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u/>
      <sz val="10"/>
      <color indexed="12"/>
      <name val="Courier"/>
      <family val="3"/>
    </font>
    <font>
      <sz val="10"/>
      <color indexed="24"/>
      <name val="Arial"/>
      <family val="2"/>
      <charset val="204"/>
    </font>
    <font>
      <u/>
      <sz val="8"/>
      <color indexed="12"/>
      <name val="Arial Cyr"/>
      <charset val="204"/>
    </font>
    <font>
      <b/>
      <sz val="10"/>
      <color indexed="18"/>
      <name val="Arial Cyr"/>
      <charset val="204"/>
    </font>
    <font>
      <b/>
      <sz val="8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b/>
      <sz val="8"/>
      <color indexed="9"/>
      <name val="Arial Cyr"/>
      <charset val="204"/>
    </font>
    <font>
      <b/>
      <sz val="14"/>
      <name val="Arial Cyr"/>
      <family val="2"/>
      <charset val="204"/>
    </font>
    <font>
      <sz val="10"/>
      <color indexed="64"/>
      <name val="Arial"/>
      <family val="2"/>
      <charset val="204"/>
    </font>
    <font>
      <u/>
      <sz val="10"/>
      <color indexed="12"/>
      <name val="Arial Cyr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name val="Arial Cyr"/>
    </font>
    <font>
      <sz val="9"/>
      <color indexed="56"/>
      <name val="Frutiger 45 Light"/>
      <family val="2"/>
    </font>
    <font>
      <sz val="10"/>
      <name val="Times New Roman"/>
      <family val="1"/>
    </font>
    <font>
      <sz val="10"/>
      <color indexed="57"/>
      <name val="Wingdings"/>
      <charset val="2"/>
    </font>
    <font>
      <sz val="8"/>
      <name val="Palatino"/>
      <family val="1"/>
    </font>
    <font>
      <sz val="12"/>
      <name val="Tms Rmn"/>
      <charset val="204"/>
    </font>
    <font>
      <sz val="10"/>
      <name val="Courier"/>
      <family val="1"/>
      <charset val="204"/>
    </font>
    <font>
      <u/>
      <sz val="10"/>
      <color indexed="36"/>
      <name val="Arial Cyr"/>
      <charset val="204"/>
    </font>
    <font>
      <sz val="7"/>
      <name val="Palatino"/>
      <family val="1"/>
    </font>
    <font>
      <sz val="10"/>
      <name val="Arial"/>
      <family val="2"/>
    </font>
    <font>
      <sz val="9"/>
      <name val="Futura UBS Bk"/>
      <family val="2"/>
    </font>
    <font>
      <sz val="6"/>
      <color indexed="16"/>
      <name val="Palatino"/>
      <family val="1"/>
    </font>
    <font>
      <sz val="8"/>
      <color indexed="13"/>
      <name val="Arial"/>
      <family val="2"/>
    </font>
    <font>
      <b/>
      <i/>
      <sz val="11"/>
      <color indexed="12"/>
      <name val="Arial Cyr"/>
      <family val="2"/>
      <charset val="204"/>
    </font>
    <font>
      <sz val="8"/>
      <color indexed="12"/>
      <name val="Palatino"/>
      <family val="1"/>
    </font>
    <font>
      <sz val="12"/>
      <name val="Gill Sans"/>
    </font>
    <font>
      <i/>
      <sz val="10"/>
      <name val="PragmaticaC"/>
      <charset val="204"/>
    </font>
    <font>
      <sz val="14"/>
      <name val="NewtonC"/>
      <charset val="204"/>
    </font>
    <font>
      <sz val="10"/>
      <name val="Palatino"/>
      <family val="1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i/>
      <sz val="12"/>
      <name val="Tms Rmn"/>
      <charset val="204"/>
    </font>
    <font>
      <b/>
      <sz val="10"/>
      <color indexed="10"/>
      <name val="Arial Cyr"/>
      <family val="2"/>
      <charset val="204"/>
    </font>
    <font>
      <sz val="9.5"/>
      <color indexed="23"/>
      <name val="Helvetica-Black"/>
    </font>
    <font>
      <sz val="8"/>
      <name val="Arial Cyr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b/>
      <sz val="8"/>
      <name val="Palatino"/>
      <family val="1"/>
    </font>
    <font>
      <u/>
      <sz val="8"/>
      <color indexed="8"/>
      <name val="Arial"/>
      <family val="2"/>
    </font>
    <font>
      <b/>
      <i/>
      <sz val="8"/>
      <name val="Helv"/>
    </font>
    <font>
      <b/>
      <sz val="8"/>
      <name val="Arial Cyr"/>
      <family val="2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b/>
      <i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sz val="14"/>
      <name val="Arial Cyr"/>
      <family val="2"/>
      <charset val="204"/>
    </font>
    <font>
      <u/>
      <sz val="10"/>
      <color indexed="12"/>
      <name val="Times New Roman Cyr"/>
      <charset val="204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u/>
      <sz val="9"/>
      <color rgb="FF0000FF"/>
      <name val="Tahoma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MS Sans Serif"/>
      <family val="2"/>
      <charset val="204"/>
    </font>
    <font>
      <sz val="10"/>
      <color indexed="8"/>
      <name val="MS Sans Serif"/>
      <family val="2"/>
      <charset val="204"/>
    </font>
    <font>
      <sz val="10"/>
      <color indexed="12"/>
      <name val="Arial"/>
      <family val="2"/>
      <charset val="204"/>
    </font>
    <font>
      <sz val="10"/>
      <color indexed="14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0"/>
      <color indexed="62"/>
      <name val="Tahoma"/>
      <family val="2"/>
      <charset val="204"/>
    </font>
    <font>
      <sz val="10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sz val="10"/>
      <name val="Times New Roman CYR"/>
      <charset val="204"/>
    </font>
    <font>
      <sz val="8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9"/>
      <color indexed="81"/>
      <name val="Tahoma"/>
      <family val="2"/>
      <charset val="204"/>
    </font>
    <font>
      <sz val="11"/>
      <name val="Calibri"/>
      <family val="2"/>
      <charset val="204"/>
      <scheme val="minor"/>
    </font>
  </fonts>
  <fills count="59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24"/>
      </patternFill>
    </fill>
    <fill>
      <patternFill patternType="solid">
        <fgColor indexed="47"/>
        <bgColor indexed="64"/>
      </patternFill>
    </fill>
    <fill>
      <patternFill patternType="lightUp">
        <fgColor theme="0" tint="-0.24994659260841701"/>
        <bgColor indexed="65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9"/>
      </patternFill>
    </fill>
    <fill>
      <patternFill patternType="lightDown">
        <fgColor rgb="FFD7EAD3"/>
      </patternFill>
    </fill>
    <fill>
      <patternFill patternType="solid">
        <fgColor indexed="44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3076">
    <xf numFmtId="0" fontId="0" fillId="0" borderId="0"/>
    <xf numFmtId="0" fontId="1" fillId="0" borderId="0"/>
    <xf numFmtId="0" fontId="1" fillId="0" borderId="0"/>
    <xf numFmtId="49" fontId="2" fillId="0" borderId="0" applyBorder="0">
      <alignment vertical="top"/>
    </xf>
    <xf numFmtId="0" fontId="7" fillId="0" borderId="0"/>
    <xf numFmtId="0" fontId="17" fillId="0" borderId="0"/>
    <xf numFmtId="182" fontId="40" fillId="0" borderId="0">
      <alignment vertical="top"/>
    </xf>
    <xf numFmtId="182" fontId="49" fillId="0" borderId="0">
      <alignment vertical="top"/>
    </xf>
    <xf numFmtId="183" fontId="49" fillId="3" borderId="0">
      <alignment vertical="top"/>
    </xf>
    <xf numFmtId="182" fontId="49" fillId="4" borderId="0">
      <alignment vertical="top"/>
    </xf>
    <xf numFmtId="40" fontId="68" fillId="0" borderId="0" applyFont="0" applyFill="0" applyBorder="0" applyAlignment="0" applyProtection="0"/>
    <xf numFmtId="0" fontId="69" fillId="0" borderId="0"/>
    <xf numFmtId="0" fontId="35" fillId="0" borderId="0"/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192" fontId="17" fillId="5" borderId="2">
      <alignment wrapText="1"/>
      <protection locked="0"/>
    </xf>
    <xf numFmtId="192" fontId="17" fillId="5" borderId="2">
      <alignment wrapText="1"/>
      <protection locked="0"/>
    </xf>
    <xf numFmtId="192" fontId="17" fillId="5" borderId="2">
      <alignment wrapText="1"/>
      <protection locked="0"/>
    </xf>
    <xf numFmtId="0" fontId="7" fillId="0" borderId="0"/>
    <xf numFmtId="0" fontId="35" fillId="0" borderId="0"/>
    <xf numFmtId="176" fontId="35" fillId="0" borderId="0"/>
    <xf numFmtId="0" fontId="35" fillId="0" borderId="0"/>
    <xf numFmtId="176" fontId="35" fillId="0" borderId="0"/>
    <xf numFmtId="0" fontId="35" fillId="0" borderId="0"/>
    <xf numFmtId="176" fontId="35" fillId="0" borderId="0"/>
    <xf numFmtId="0" fontId="35" fillId="0" borderId="0"/>
    <xf numFmtId="176" fontId="35" fillId="0" borderId="0"/>
    <xf numFmtId="0" fontId="70" fillId="0" borderId="0"/>
    <xf numFmtId="0" fontId="7" fillId="0" borderId="0"/>
    <xf numFmtId="176" fontId="7" fillId="0" borderId="0"/>
    <xf numFmtId="0" fontId="7" fillId="0" borderId="0"/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0" fontId="7" fillId="0" borderId="0"/>
    <xf numFmtId="176" fontId="7" fillId="0" borderId="0"/>
    <xf numFmtId="0" fontId="7" fillId="0" borderId="0"/>
    <xf numFmtId="176" fontId="7" fillId="0" borderId="0"/>
    <xf numFmtId="0" fontId="35" fillId="0" borderId="0"/>
    <xf numFmtId="176" fontId="35" fillId="0" borderId="0"/>
    <xf numFmtId="0" fontId="35" fillId="0" borderId="0"/>
    <xf numFmtId="176" fontId="35" fillId="0" borderId="0"/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0" fontId="35" fillId="0" borderId="0"/>
    <xf numFmtId="176" fontId="35" fillId="0" borderId="0"/>
    <xf numFmtId="0" fontId="35" fillId="0" borderId="0"/>
    <xf numFmtId="0" fontId="35" fillId="0" borderId="0"/>
    <xf numFmtId="176" fontId="35" fillId="0" borderId="0"/>
    <xf numFmtId="0" fontId="35" fillId="0" borderId="0"/>
    <xf numFmtId="176" fontId="35" fillId="0" borderId="0"/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0" fontId="35" fillId="0" borderId="0"/>
    <xf numFmtId="176" fontId="35" fillId="0" borderId="0"/>
    <xf numFmtId="0" fontId="35" fillId="0" borderId="0"/>
    <xf numFmtId="0" fontId="7" fillId="0" borderId="0"/>
    <xf numFmtId="176" fontId="7" fillId="0" borderId="0"/>
    <xf numFmtId="0" fontId="7" fillId="0" borderId="0"/>
    <xf numFmtId="176" fontId="7" fillId="0" borderId="0"/>
    <xf numFmtId="0" fontId="35" fillId="0" borderId="0"/>
    <xf numFmtId="176" fontId="35" fillId="0" borderId="0"/>
    <xf numFmtId="0" fontId="7" fillId="0" borderId="0"/>
    <xf numFmtId="176" fontId="7" fillId="0" borderId="0"/>
    <xf numFmtId="0" fontId="7" fillId="0" borderId="0"/>
    <xf numFmtId="176" fontId="7" fillId="0" borderId="0"/>
    <xf numFmtId="0" fontId="5" fillId="0" borderId="0"/>
    <xf numFmtId="0" fontId="35" fillId="0" borderId="0"/>
    <xf numFmtId="176" fontId="35" fillId="0" borderId="0"/>
    <xf numFmtId="193" fontId="5" fillId="0" borderId="0" applyFont="0" applyFill="0" applyBorder="0" applyAlignment="0" applyProtection="0"/>
    <xf numFmtId="177" fontId="36" fillId="0" borderId="6">
      <protection locked="0"/>
    </xf>
    <xf numFmtId="177" fontId="36" fillId="0" borderId="6">
      <protection locked="0"/>
    </xf>
    <xf numFmtId="178" fontId="36" fillId="0" borderId="0">
      <protection locked="0"/>
    </xf>
    <xf numFmtId="179" fontId="36" fillId="0" borderId="0">
      <protection locked="0"/>
    </xf>
    <xf numFmtId="178" fontId="36" fillId="0" borderId="0">
      <protection locked="0"/>
    </xf>
    <xf numFmtId="178" fontId="36" fillId="0" borderId="0">
      <protection locked="0"/>
    </xf>
    <xf numFmtId="179" fontId="36" fillId="0" borderId="0">
      <protection locked="0"/>
    </xf>
    <xf numFmtId="179" fontId="36" fillId="0" borderId="0">
      <protection locked="0"/>
    </xf>
    <xf numFmtId="180" fontId="36" fillId="0" borderId="0">
      <protection locked="0"/>
    </xf>
    <xf numFmtId="180" fontId="36" fillId="0" borderId="0">
      <protection locked="0"/>
    </xf>
    <xf numFmtId="177" fontId="37" fillId="0" borderId="0">
      <protection locked="0"/>
    </xf>
    <xf numFmtId="177" fontId="37" fillId="0" borderId="0">
      <protection locked="0"/>
    </xf>
    <xf numFmtId="177" fontId="37" fillId="0" borderId="0">
      <protection locked="0"/>
    </xf>
    <xf numFmtId="177" fontId="37" fillId="0" borderId="0">
      <protection locked="0"/>
    </xf>
    <xf numFmtId="177" fontId="36" fillId="0" borderId="6">
      <protection locked="0"/>
    </xf>
    <xf numFmtId="0" fontId="8" fillId="6" borderId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4" borderId="0" applyNumberFormat="0" applyBorder="0" applyAlignment="0" applyProtection="0"/>
    <xf numFmtId="0" fontId="50" fillId="0" borderId="0" applyNumberFormat="0" applyFill="0" applyBorder="0" applyAlignment="0" applyProtection="0">
      <alignment vertical="top"/>
      <protection locked="0"/>
    </xf>
    <xf numFmtId="0" fontId="70" fillId="0" borderId="0"/>
    <xf numFmtId="175" fontId="6" fillId="0" borderId="7">
      <protection locked="0"/>
    </xf>
    <xf numFmtId="184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0" fontId="30" fillId="8" borderId="0" applyNumberFormat="0" applyBorder="0" applyAlignment="0" applyProtection="0"/>
    <xf numFmtId="10" fontId="71" fillId="0" borderId="0" applyNumberFormat="0" applyFill="0" applyBorder="0" applyAlignment="0"/>
    <xf numFmtId="0" fontId="72" fillId="0" borderId="0"/>
    <xf numFmtId="0" fontId="22" fillId="25" borderId="8" applyNumberFormat="0" applyAlignment="0" applyProtection="0"/>
    <xf numFmtId="0" fontId="27" fillId="26" borderId="9" applyNumberFormat="0" applyAlignment="0" applyProtection="0"/>
    <xf numFmtId="0" fontId="73" fillId="0" borderId="1">
      <alignment horizontal="left" vertical="center"/>
    </xf>
    <xf numFmtId="0" fontId="74" fillId="0" borderId="0" applyFont="0" applyFill="0" applyBorder="0" applyAlignment="0" applyProtection="0">
      <alignment horizontal="right"/>
    </xf>
    <xf numFmtId="0" fontId="74" fillId="0" borderId="0" applyFont="0" applyFill="0" applyBorder="0" applyAlignment="0" applyProtection="0"/>
    <xf numFmtId="0" fontId="74" fillId="0" borderId="0" applyFont="0" applyFill="0" applyBorder="0" applyAlignment="0" applyProtection="0">
      <alignment horizontal="right"/>
    </xf>
    <xf numFmtId="0" fontId="74" fillId="0" borderId="0" applyFont="0" applyFill="0" applyBorder="0" applyAlignment="0" applyProtection="0"/>
    <xf numFmtId="3" fontId="51" fillId="0" borderId="0" applyFont="0" applyFill="0" applyBorder="0" applyAlignment="0" applyProtection="0"/>
    <xf numFmtId="175" fontId="12" fillId="27" borderId="7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74" fillId="0" borderId="0" applyFont="0" applyFill="0" applyBorder="0" applyAlignment="0" applyProtection="0">
      <alignment horizontal="right"/>
    </xf>
    <xf numFmtId="0" fontId="74" fillId="0" borderId="0" applyFont="0" applyFill="0" applyBorder="0" applyAlignment="0" applyProtection="0">
      <alignment horizontal="right"/>
    </xf>
    <xf numFmtId="186" fontId="51" fillId="0" borderId="0" applyFont="0" applyFill="0" applyBorder="0" applyAlignment="0" applyProtection="0"/>
    <xf numFmtId="0" fontId="74" fillId="0" borderId="0" applyFill="0" applyBorder="0" applyProtection="0">
      <alignment vertical="center"/>
    </xf>
    <xf numFmtId="0" fontId="51" fillId="0" borderId="0" applyFont="0" applyFill="0" applyBorder="0" applyAlignment="0" applyProtection="0"/>
    <xf numFmtId="0" fontId="74" fillId="0" borderId="0" applyFont="0" applyFill="0" applyBorder="0" applyAlignment="0" applyProtection="0"/>
    <xf numFmtId="14" fontId="38" fillId="0" borderId="0">
      <alignment vertical="top"/>
    </xf>
    <xf numFmtId="0" fontId="74" fillId="0" borderId="10" applyNumberFormat="0" applyFont="0" applyFill="0" applyAlignment="0" applyProtection="0"/>
    <xf numFmtId="0" fontId="75" fillId="0" borderId="0" applyNumberFormat="0" applyFill="0" applyBorder="0" applyAlignment="0" applyProtection="0"/>
    <xf numFmtId="38" fontId="52" fillId="0" borderId="0">
      <alignment vertical="top"/>
    </xf>
    <xf numFmtId="38" fontId="52" fillId="0" borderId="0">
      <alignment vertical="top"/>
    </xf>
    <xf numFmtId="38" fontId="52" fillId="0" borderId="0">
      <alignment vertical="top"/>
    </xf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37" fontId="17" fillId="0" borderId="0"/>
    <xf numFmtId="0" fontId="31" fillId="0" borderId="0" applyNumberFormat="0" applyFill="0" applyBorder="0" applyAlignment="0" applyProtection="0"/>
    <xf numFmtId="170" fontId="39" fillId="0" borderId="0" applyFill="0" applyBorder="0" applyAlignment="0" applyProtection="0"/>
    <xf numFmtId="170" fontId="40" fillId="0" borderId="0" applyFill="0" applyBorder="0" applyAlignment="0" applyProtection="0"/>
    <xf numFmtId="170" fontId="41" fillId="0" borderId="0" applyFill="0" applyBorder="0" applyAlignment="0" applyProtection="0"/>
    <xf numFmtId="170" fontId="42" fillId="0" borderId="0" applyFill="0" applyBorder="0" applyAlignment="0" applyProtection="0"/>
    <xf numFmtId="170" fontId="43" fillId="0" borderId="0" applyFill="0" applyBorder="0" applyAlignment="0" applyProtection="0"/>
    <xf numFmtId="170" fontId="44" fillId="0" borderId="0" applyFill="0" applyBorder="0" applyAlignment="0" applyProtection="0"/>
    <xf numFmtId="170" fontId="45" fillId="0" borderId="0" applyFill="0" applyBorder="0" applyAlignment="0" applyProtection="0"/>
    <xf numFmtId="2" fontId="51" fillId="0" borderId="0" applyFont="0" applyFill="0" applyBorder="0" applyAlignment="0" applyProtection="0"/>
    <xf numFmtId="0" fontId="76" fillId="0" borderId="0">
      <alignment vertical="center"/>
    </xf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Fill="0" applyBorder="0" applyProtection="0">
      <alignment horizontal="left"/>
    </xf>
    <xf numFmtId="0" fontId="34" fillId="9" borderId="0" applyNumberFormat="0" applyBorder="0" applyAlignment="0" applyProtection="0"/>
    <xf numFmtId="182" fontId="79" fillId="4" borderId="1" applyNumberFormat="0" applyFont="0" applyBorder="0" applyAlignment="0" applyProtection="0"/>
    <xf numFmtId="0" fontId="74" fillId="0" borderId="0" applyFont="0" applyFill="0" applyBorder="0" applyAlignment="0" applyProtection="0">
      <alignment horizontal="right"/>
    </xf>
    <xf numFmtId="194" fontId="80" fillId="4" borderId="0" applyNumberFormat="0" applyFont="0" applyAlignment="0"/>
    <xf numFmtId="0" fontId="81" fillId="0" borderId="0" applyProtection="0">
      <alignment horizontal="right"/>
    </xf>
    <xf numFmtId="0" fontId="53" fillId="0" borderId="0">
      <alignment vertical="top"/>
    </xf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5" fillId="0" borderId="13" applyNumberFormat="0" applyFill="0" applyAlignment="0" applyProtection="0"/>
    <xf numFmtId="0" fontId="25" fillId="0" borderId="0" applyNumberFormat="0" applyFill="0" applyBorder="0" applyAlignment="0" applyProtection="0"/>
    <xf numFmtId="2" fontId="82" fillId="28" borderId="0" applyAlignment="0">
      <alignment horizontal="right"/>
      <protection locked="0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0" fontId="67" fillId="0" borderId="0" applyNumberFormat="0" applyFill="0" applyBorder="0" applyAlignment="0" applyProtection="0">
      <alignment vertical="top"/>
      <protection locked="0"/>
    </xf>
    <xf numFmtId="175" fontId="55" fillId="0" borderId="0"/>
    <xf numFmtId="0" fontId="17" fillId="0" borderId="0"/>
    <xf numFmtId="0" fontId="56" fillId="0" borderId="0" applyNumberFormat="0" applyFill="0" applyBorder="0" applyAlignment="0" applyProtection="0">
      <alignment vertical="top"/>
      <protection locked="0"/>
    </xf>
    <xf numFmtId="195" fontId="83" fillId="0" borderId="1">
      <alignment horizontal="center" vertical="center" wrapText="1"/>
    </xf>
    <xf numFmtId="0" fontId="20" fillId="12" borderId="8" applyNumberFormat="0" applyAlignment="0" applyProtection="0"/>
    <xf numFmtId="0" fontId="84" fillId="0" borderId="0" applyFill="0" applyBorder="0" applyProtection="0">
      <alignment vertical="center"/>
    </xf>
    <xf numFmtId="0" fontId="84" fillId="0" borderId="0" applyFill="0" applyBorder="0" applyProtection="0">
      <alignment vertical="center"/>
    </xf>
    <xf numFmtId="0" fontId="84" fillId="0" borderId="0" applyFill="0" applyBorder="0" applyProtection="0">
      <alignment vertical="center"/>
    </xf>
    <xf numFmtId="0" fontId="84" fillId="0" borderId="0" applyFill="0" applyBorder="0" applyProtection="0">
      <alignment vertical="center"/>
    </xf>
    <xf numFmtId="38" fontId="49" fillId="0" borderId="0">
      <alignment vertical="top"/>
    </xf>
    <xf numFmtId="38" fontId="49" fillId="3" borderId="0">
      <alignment vertical="top"/>
    </xf>
    <xf numFmtId="38" fontId="49" fillId="3" borderId="0">
      <alignment vertical="top"/>
    </xf>
    <xf numFmtId="38" fontId="49" fillId="3" borderId="0">
      <alignment vertical="top"/>
    </xf>
    <xf numFmtId="38" fontId="49" fillId="0" borderId="0">
      <alignment vertical="top"/>
    </xf>
    <xf numFmtId="38" fontId="49" fillId="0" borderId="0">
      <alignment vertical="top"/>
    </xf>
    <xf numFmtId="187" fontId="49" fillId="4" borderId="0">
      <alignment vertical="top"/>
    </xf>
    <xf numFmtId="38" fontId="49" fillId="0" borderId="0">
      <alignment vertical="top"/>
    </xf>
    <xf numFmtId="0" fontId="32" fillId="0" borderId="14" applyNumberFormat="0" applyFill="0" applyAlignment="0" applyProtection="0"/>
    <xf numFmtId="41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196" fontId="86" fillId="0" borderId="1">
      <alignment horizontal="right"/>
      <protection locked="0"/>
    </xf>
    <xf numFmtId="197" fontId="85" fillId="0" borderId="0" applyFont="0" applyFill="0" applyBorder="0" applyAlignment="0" applyProtection="0"/>
    <xf numFmtId="198" fontId="85" fillId="0" borderId="0" applyFont="0" applyFill="0" applyBorder="0" applyAlignment="0" applyProtection="0"/>
    <xf numFmtId="197" fontId="85" fillId="0" borderId="0" applyFont="0" applyFill="0" applyBorder="0" applyAlignment="0" applyProtection="0"/>
    <xf numFmtId="198" fontId="85" fillId="0" borderId="0" applyFont="0" applyFill="0" applyBorder="0" applyAlignment="0" applyProtection="0"/>
    <xf numFmtId="0" fontId="74" fillId="0" borderId="0" applyFont="0" applyFill="0" applyBorder="0" applyAlignment="0" applyProtection="0">
      <alignment horizontal="right"/>
    </xf>
    <xf numFmtId="0" fontId="74" fillId="0" borderId="0" applyFill="0" applyBorder="0" applyProtection="0">
      <alignment vertical="center"/>
    </xf>
    <xf numFmtId="0" fontId="74" fillId="0" borderId="0" applyFont="0" applyFill="0" applyBorder="0" applyAlignment="0" applyProtection="0">
      <alignment horizontal="right"/>
    </xf>
    <xf numFmtId="3" fontId="5" fillId="0" borderId="15" applyFont="0" applyBorder="0">
      <alignment horizontal="center" vertical="center"/>
    </xf>
    <xf numFmtId="0" fontId="29" fillId="29" borderId="0" applyNumberFormat="0" applyBorder="0" applyAlignment="0" applyProtection="0"/>
    <xf numFmtId="0" fontId="8" fillId="0" borderId="16"/>
    <xf numFmtId="0" fontId="13" fillId="0" borderId="0" applyNumberFormat="0" applyFill="0" applyBorder="0" applyAlignment="0" applyProtection="0"/>
    <xf numFmtId="199" fontId="5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7" fillId="0" borderId="0">
      <alignment horizontal="right"/>
    </xf>
    <xf numFmtId="0" fontId="9" fillId="0" borderId="0"/>
    <xf numFmtId="0" fontId="74" fillId="0" borderId="0" applyFill="0" applyBorder="0" applyProtection="0">
      <alignment vertical="center"/>
    </xf>
    <xf numFmtId="0" fontId="88" fillId="0" borderId="0"/>
    <xf numFmtId="0" fontId="17" fillId="0" borderId="0"/>
    <xf numFmtId="0" fontId="7" fillId="0" borderId="0"/>
    <xf numFmtId="0" fontId="2" fillId="30" borderId="17" applyNumberFormat="0" applyFont="0" applyAlignment="0" applyProtection="0"/>
    <xf numFmtId="200" fontId="5" fillId="0" borderId="0" applyFont="0" applyAlignment="0">
      <alignment horizontal="center"/>
    </xf>
    <xf numFmtId="188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0" fontId="79" fillId="0" borderId="0"/>
    <xf numFmtId="201" fontId="79" fillId="0" borderId="0" applyFont="0" applyFill="0" applyBorder="0" applyAlignment="0" applyProtection="0"/>
    <xf numFmtId="202" fontId="79" fillId="0" borderId="0" applyFont="0" applyFill="0" applyBorder="0" applyAlignment="0" applyProtection="0"/>
    <xf numFmtId="0" fontId="21" fillId="25" borderId="18" applyNumberFormat="0" applyAlignment="0" applyProtection="0"/>
    <xf numFmtId="1" fontId="89" fillId="0" borderId="0" applyProtection="0">
      <alignment horizontal="right" vertical="center"/>
    </xf>
    <xf numFmtId="49" fontId="90" fillId="0" borderId="5" applyFill="0" applyProtection="0">
      <alignment vertical="center"/>
    </xf>
    <xf numFmtId="0" fontId="74" fillId="0" borderId="0" applyFill="0" applyBorder="0" applyProtection="0">
      <alignment vertical="center"/>
    </xf>
    <xf numFmtId="37" fontId="91" fillId="5" borderId="3"/>
    <xf numFmtId="37" fontId="91" fillId="5" borderId="3"/>
    <xf numFmtId="0" fontId="10" fillId="0" borderId="0" applyNumberFormat="0">
      <alignment horizontal="left"/>
    </xf>
    <xf numFmtId="203" fontId="92" fillId="0" borderId="19" applyBorder="0">
      <alignment horizontal="right"/>
      <protection locked="0"/>
    </xf>
    <xf numFmtId="49" fontId="93" fillId="0" borderId="1" applyNumberFormat="0">
      <alignment horizontal="left" vertical="center"/>
    </xf>
    <xf numFmtId="0" fontId="94" fillId="0" borderId="20">
      <alignment vertical="center"/>
    </xf>
    <xf numFmtId="4" fontId="57" fillId="5" borderId="18" applyNumberFormat="0" applyProtection="0">
      <alignment vertical="center"/>
    </xf>
    <xf numFmtId="4" fontId="58" fillId="5" borderId="18" applyNumberFormat="0" applyProtection="0">
      <alignment vertical="center"/>
    </xf>
    <xf numFmtId="4" fontId="57" fillId="5" borderId="18" applyNumberFormat="0" applyProtection="0">
      <alignment horizontal="left" vertical="center" indent="1"/>
    </xf>
    <xf numFmtId="4" fontId="57" fillId="5" borderId="18" applyNumberFormat="0" applyProtection="0">
      <alignment horizontal="left" vertical="center" indent="1"/>
    </xf>
    <xf numFmtId="0" fontId="17" fillId="31" borderId="18" applyNumberFormat="0" applyProtection="0">
      <alignment horizontal="left" vertical="center" indent="1"/>
    </xf>
    <xf numFmtId="4" fontId="57" fillId="2" borderId="18" applyNumberFormat="0" applyProtection="0">
      <alignment horizontal="right" vertical="center"/>
    </xf>
    <xf numFmtId="4" fontId="57" fillId="32" borderId="18" applyNumberFormat="0" applyProtection="0">
      <alignment horizontal="right" vertical="center"/>
    </xf>
    <xf numFmtId="4" fontId="57" fillId="33" borderId="18" applyNumberFormat="0" applyProtection="0">
      <alignment horizontal="right" vertical="center"/>
    </xf>
    <xf numFmtId="4" fontId="57" fillId="34" borderId="18" applyNumberFormat="0" applyProtection="0">
      <alignment horizontal="right" vertical="center"/>
    </xf>
    <xf numFmtId="4" fontId="57" fillId="35" borderId="18" applyNumberFormat="0" applyProtection="0">
      <alignment horizontal="right" vertical="center"/>
    </xf>
    <xf numFmtId="4" fontId="57" fillId="36" borderId="18" applyNumberFormat="0" applyProtection="0">
      <alignment horizontal="right" vertical="center"/>
    </xf>
    <xf numFmtId="4" fontId="57" fillId="37" borderId="18" applyNumberFormat="0" applyProtection="0">
      <alignment horizontal="right" vertical="center"/>
    </xf>
    <xf numFmtId="4" fontId="57" fillId="38" borderId="18" applyNumberFormat="0" applyProtection="0">
      <alignment horizontal="right" vertical="center"/>
    </xf>
    <xf numFmtId="4" fontId="57" fillId="39" borderId="18" applyNumberFormat="0" applyProtection="0">
      <alignment horizontal="right" vertical="center"/>
    </xf>
    <xf numFmtId="4" fontId="59" fillId="40" borderId="18" applyNumberFormat="0" applyProtection="0">
      <alignment horizontal="left" vertical="center" indent="1"/>
    </xf>
    <xf numFmtId="4" fontId="57" fillId="41" borderId="21" applyNumberFormat="0" applyProtection="0">
      <alignment horizontal="left" vertical="center" indent="1"/>
    </xf>
    <xf numFmtId="4" fontId="60" fillId="42" borderId="0" applyNumberFormat="0" applyProtection="0">
      <alignment horizontal="left" vertical="center" indent="1"/>
    </xf>
    <xf numFmtId="0" fontId="17" fillId="31" borderId="18" applyNumberFormat="0" applyProtection="0">
      <alignment horizontal="left" vertical="center" indent="1"/>
    </xf>
    <xf numFmtId="4" fontId="61" fillId="41" borderId="18" applyNumberFormat="0" applyProtection="0">
      <alignment horizontal="left" vertical="center" indent="1"/>
    </xf>
    <xf numFmtId="4" fontId="61" fillId="43" borderId="18" applyNumberFormat="0" applyProtection="0">
      <alignment horizontal="left" vertical="center" indent="1"/>
    </xf>
    <xf numFmtId="0" fontId="17" fillId="43" borderId="18" applyNumberFormat="0" applyProtection="0">
      <alignment horizontal="left" vertical="center" indent="1"/>
    </xf>
    <xf numFmtId="0" fontId="17" fillId="43" borderId="18" applyNumberFormat="0" applyProtection="0">
      <alignment horizontal="left" vertical="center" indent="1"/>
    </xf>
    <xf numFmtId="0" fontId="17" fillId="44" borderId="18" applyNumberFormat="0" applyProtection="0">
      <alignment horizontal="left" vertical="center" indent="1"/>
    </xf>
    <xf numFmtId="0" fontId="17" fillId="44" borderId="18" applyNumberFormat="0" applyProtection="0">
      <alignment horizontal="left" vertical="center" indent="1"/>
    </xf>
    <xf numFmtId="0" fontId="17" fillId="3" borderId="18" applyNumberFormat="0" applyProtection="0">
      <alignment horizontal="left" vertical="center" indent="1"/>
    </xf>
    <xf numFmtId="0" fontId="17" fillId="3" borderId="18" applyNumberFormat="0" applyProtection="0">
      <alignment horizontal="left" vertical="center" indent="1"/>
    </xf>
    <xf numFmtId="0" fontId="17" fillId="31" borderId="18" applyNumberFormat="0" applyProtection="0">
      <alignment horizontal="left" vertical="center" indent="1"/>
    </xf>
    <xf numFmtId="0" fontId="17" fillId="31" borderId="18" applyNumberFormat="0" applyProtection="0">
      <alignment horizontal="left" vertical="center" indent="1"/>
    </xf>
    <xf numFmtId="0" fontId="5" fillId="0" borderId="0"/>
    <xf numFmtId="0" fontId="5" fillId="0" borderId="0"/>
    <xf numFmtId="0" fontId="5" fillId="0" borderId="0"/>
    <xf numFmtId="0" fontId="5" fillId="0" borderId="0"/>
    <xf numFmtId="4" fontId="57" fillId="45" borderId="18" applyNumberFormat="0" applyProtection="0">
      <alignment vertical="center"/>
    </xf>
    <xf numFmtId="4" fontId="58" fillId="45" borderId="18" applyNumberFormat="0" applyProtection="0">
      <alignment vertical="center"/>
    </xf>
    <xf numFmtId="4" fontId="57" fillId="45" borderId="18" applyNumberFormat="0" applyProtection="0">
      <alignment horizontal="left" vertical="center" indent="1"/>
    </xf>
    <xf numFmtId="4" fontId="57" fillId="45" borderId="18" applyNumberFormat="0" applyProtection="0">
      <alignment horizontal="left" vertical="center" indent="1"/>
    </xf>
    <xf numFmtId="4" fontId="57" fillId="41" borderId="18" applyNumberFormat="0" applyProtection="0">
      <alignment horizontal="right" vertical="center"/>
    </xf>
    <xf numFmtId="4" fontId="58" fillId="41" borderId="18" applyNumberFormat="0" applyProtection="0">
      <alignment horizontal="right" vertical="center"/>
    </xf>
    <xf numFmtId="0" fontId="17" fillId="31" borderId="18" applyNumberFormat="0" applyProtection="0">
      <alignment horizontal="left" vertical="center" indent="1"/>
    </xf>
    <xf numFmtId="0" fontId="17" fillId="31" borderId="18" applyNumberFormat="0" applyProtection="0">
      <alignment horizontal="left" vertical="center" indent="1"/>
    </xf>
    <xf numFmtId="0" fontId="62" fillId="0" borderId="0"/>
    <xf numFmtId="4" fontId="63" fillId="41" borderId="18" applyNumberFormat="0" applyProtection="0">
      <alignment horizontal="right" vertical="center"/>
    </xf>
    <xf numFmtId="0" fontId="95" fillId="0" borderId="0">
      <alignment horizontal="left" vertical="center" wrapText="1"/>
    </xf>
    <xf numFmtId="0" fontId="17" fillId="0" borderId="0"/>
    <xf numFmtId="0" fontId="7" fillId="0" borderId="0"/>
    <xf numFmtId="0" fontId="96" fillId="0" borderId="0" applyBorder="0" applyProtection="0">
      <alignment vertical="center"/>
    </xf>
    <xf numFmtId="0" fontId="96" fillId="0" borderId="5" applyBorder="0" applyProtection="0">
      <alignment horizontal="right" vertical="center"/>
    </xf>
    <xf numFmtId="0" fontId="97" fillId="46" borderId="0" applyBorder="0" applyProtection="0">
      <alignment horizontal="centerContinuous" vertical="center"/>
    </xf>
    <xf numFmtId="0" fontId="97" fillId="47" borderId="5" applyBorder="0" applyProtection="0">
      <alignment horizontal="centerContinuous" vertical="center"/>
    </xf>
    <xf numFmtId="0" fontId="98" fillId="0" borderId="0"/>
    <xf numFmtId="38" fontId="64" fillId="48" borderId="0">
      <alignment horizontal="right" vertical="top"/>
    </xf>
    <xf numFmtId="38" fontId="64" fillId="48" borderId="0">
      <alignment horizontal="right" vertical="top"/>
    </xf>
    <xf numFmtId="38" fontId="64" fillId="48" borderId="0">
      <alignment horizontal="right" vertical="top"/>
    </xf>
    <xf numFmtId="0" fontId="88" fillId="0" borderId="0"/>
    <xf numFmtId="0" fontId="99" fillId="0" borderId="0" applyFill="0" applyBorder="0" applyProtection="0">
      <alignment horizontal="left"/>
    </xf>
    <xf numFmtId="0" fontId="78" fillId="0" borderId="4" applyFill="0" applyBorder="0" applyProtection="0">
      <alignment horizontal="left" vertical="top"/>
    </xf>
    <xf numFmtId="0" fontId="100" fillId="0" borderId="0">
      <alignment horizontal="centerContinuous"/>
    </xf>
    <xf numFmtId="0" fontId="101" fillId="0" borderId="4" applyFill="0" applyBorder="0" applyProtection="0"/>
    <xf numFmtId="0" fontId="101" fillId="0" borderId="0"/>
    <xf numFmtId="0" fontId="102" fillId="0" borderId="0" applyFill="0" applyBorder="0" applyProtection="0"/>
    <xf numFmtId="0" fontId="103" fillId="0" borderId="0"/>
    <xf numFmtId="0" fontId="28" fillId="0" borderId="0" applyNumberFormat="0" applyFill="0" applyBorder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104" fillId="0" borderId="10" applyFill="0" applyBorder="0" applyProtection="0">
      <alignment vertical="center"/>
    </xf>
    <xf numFmtId="0" fontId="105" fillId="0" borderId="0">
      <alignment horizontal="fill"/>
    </xf>
    <xf numFmtId="0" fontId="79" fillId="0" borderId="0"/>
    <xf numFmtId="0" fontId="33" fillId="0" borderId="0" applyNumberFormat="0" applyFill="0" applyBorder="0" applyAlignment="0" applyProtection="0"/>
    <xf numFmtId="0" fontId="106" fillId="0" borderId="5" applyBorder="0" applyProtection="0">
      <alignment horizontal="right"/>
    </xf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175" fontId="6" fillId="0" borderId="7">
      <protection locked="0"/>
    </xf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3" fontId="107" fillId="0" borderId="0">
      <alignment horizontal="center" vertical="center" textRotation="90" wrapText="1"/>
    </xf>
    <xf numFmtId="204" fontId="6" fillId="0" borderId="1">
      <alignment vertical="top" wrapText="1"/>
    </xf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120" fillId="0" borderId="0" applyNumberFormat="0" applyFill="0" applyBorder="0" applyAlignment="0" applyProtection="0">
      <alignment vertical="top"/>
      <protection locked="0"/>
    </xf>
    <xf numFmtId="0" fontId="120" fillId="0" borderId="0" applyNumberFormat="0" applyFill="0" applyBorder="0" applyAlignment="0" applyProtection="0">
      <alignment vertical="top"/>
      <protection locked="0"/>
    </xf>
    <xf numFmtId="205" fontId="108" fillId="0" borderId="1">
      <alignment vertical="top" wrapText="1"/>
    </xf>
    <xf numFmtId="4" fontId="109" fillId="0" borderId="1">
      <alignment horizontal="left" vertical="center"/>
    </xf>
    <xf numFmtId="4" fontId="109" fillId="0" borderId="1"/>
    <xf numFmtId="4" fontId="109" fillId="49" borderId="1"/>
    <xf numFmtId="4" fontId="109" fillId="50" borderId="1"/>
    <xf numFmtId="4" fontId="110" fillId="51" borderId="1"/>
    <xf numFmtId="4" fontId="111" fillId="3" borderId="1"/>
    <xf numFmtId="4" fontId="112" fillId="0" borderId="1">
      <alignment horizontal="center" wrapText="1"/>
    </xf>
    <xf numFmtId="205" fontId="109" fillId="0" borderId="1"/>
    <xf numFmtId="205" fontId="108" fillId="0" borderId="1">
      <alignment horizontal="center" vertical="center" wrapText="1"/>
    </xf>
    <xf numFmtId="205" fontId="108" fillId="0" borderId="1">
      <alignment vertical="top" wrapText="1"/>
    </xf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11" fillId="0" borderId="0" applyBorder="0">
      <alignment horizontal="center" vertical="center" wrapText="1"/>
    </xf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23" applyBorder="0">
      <alignment horizontal="center" vertical="center" wrapText="1"/>
    </xf>
    <xf numFmtId="175" fontId="12" fillId="27" borderId="7"/>
    <xf numFmtId="4" fontId="2" fillId="5" borderId="1" applyBorder="0">
      <alignment horizontal="right"/>
    </xf>
    <xf numFmtId="49" fontId="65" fillId="0" borderId="0" applyBorder="0">
      <alignment vertical="center"/>
    </xf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3" fontId="12" fillId="0" borderId="1" applyBorder="0">
      <alignment vertical="center"/>
    </xf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5" fillId="0" borderId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4" fillId="0" borderId="0">
      <alignment horizontal="center" vertical="top" wrapText="1"/>
    </xf>
    <xf numFmtId="0" fontId="15" fillId="0" borderId="0">
      <alignment horizontal="centerContinuous" vertical="center" wrapText="1"/>
    </xf>
    <xf numFmtId="0" fontId="15" fillId="0" borderId="0">
      <alignment horizontal="centerContinuous" vertical="center" wrapText="1"/>
    </xf>
    <xf numFmtId="176" fontId="14" fillId="0" borderId="0">
      <alignment horizontal="center" vertical="top" wrapText="1"/>
    </xf>
    <xf numFmtId="172" fontId="4" fillId="4" borderId="1">
      <alignment wrapText="1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3" fontId="113" fillId="0" borderId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49" fontId="107" fillId="0" borderId="1">
      <alignment horizontal="right" vertical="top" wrapText="1"/>
    </xf>
    <xf numFmtId="170" fontId="114" fillId="0" borderId="0">
      <alignment horizontal="right" vertical="top" wrapText="1"/>
    </xf>
    <xf numFmtId="49" fontId="2" fillId="0" borderId="0" applyBorder="0">
      <alignment vertical="top"/>
    </xf>
    <xf numFmtId="0" fontId="66" fillId="0" borderId="0"/>
    <xf numFmtId="0" fontId="17" fillId="0" borderId="0"/>
    <xf numFmtId="0" fontId="1" fillId="0" borderId="0"/>
    <xf numFmtId="0" fontId="66" fillId="0" borderId="0"/>
    <xf numFmtId="0" fontId="1" fillId="0" borderId="0"/>
    <xf numFmtId="0" fontId="3" fillId="0" borderId="0"/>
    <xf numFmtId="0" fontId="121" fillId="0" borderId="0"/>
    <xf numFmtId="0" fontId="5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3" fillId="0" borderId="0"/>
    <xf numFmtId="49" fontId="2" fillId="0" borderId="0" applyBorder="0">
      <alignment vertical="top"/>
    </xf>
    <xf numFmtId="49" fontId="2" fillId="0" borderId="0" applyBorder="0">
      <alignment vertical="top"/>
    </xf>
    <xf numFmtId="49" fontId="2" fillId="0" borderId="0" applyBorder="0">
      <alignment vertical="top"/>
    </xf>
    <xf numFmtId="0" fontId="3" fillId="0" borderId="0"/>
    <xf numFmtId="0" fontId="3" fillId="0" borderId="0"/>
    <xf numFmtId="0" fontId="17" fillId="0" borderId="0"/>
    <xf numFmtId="0" fontId="17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9" fontId="2" fillId="0" borderId="0" applyBorder="0">
      <alignment vertical="top"/>
    </xf>
    <xf numFmtId="49" fontId="2" fillId="0" borderId="0" applyBorder="0">
      <alignment vertical="top"/>
    </xf>
    <xf numFmtId="0" fontId="3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49" fontId="2" fillId="0" borderId="0" applyBorder="0">
      <alignment vertical="top"/>
    </xf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49" fontId="2" fillId="0" borderId="0" applyBorder="0">
      <alignment vertical="top"/>
    </xf>
    <xf numFmtId="0" fontId="122" fillId="0" borderId="0"/>
    <xf numFmtId="0" fontId="122" fillId="0" borderId="0"/>
    <xf numFmtId="0" fontId="5" fillId="0" borderId="0"/>
    <xf numFmtId="49" fontId="2" fillId="0" borderId="0" applyBorder="0">
      <alignment vertical="top"/>
    </xf>
    <xf numFmtId="49" fontId="2" fillId="0" borderId="0" applyBorder="0">
      <alignment vertical="top"/>
    </xf>
    <xf numFmtId="49" fontId="2" fillId="0" borderId="0" applyBorder="0">
      <alignment vertical="top"/>
    </xf>
    <xf numFmtId="49" fontId="2" fillId="0" borderId="0" applyBorder="0">
      <alignment vertical="top"/>
    </xf>
    <xf numFmtId="49" fontId="2" fillId="0" borderId="0" applyBorder="0">
      <alignment vertical="top"/>
    </xf>
    <xf numFmtId="49" fontId="2" fillId="0" borderId="0" applyBorder="0">
      <alignment vertical="top"/>
    </xf>
    <xf numFmtId="49" fontId="2" fillId="0" borderId="0" applyBorder="0">
      <alignment vertical="top"/>
    </xf>
    <xf numFmtId="49" fontId="2" fillId="0" borderId="0" applyBorder="0">
      <alignment vertical="top"/>
    </xf>
    <xf numFmtId="0" fontId="5" fillId="0" borderId="0"/>
    <xf numFmtId="1" fontId="115" fillId="0" borderId="1">
      <alignment horizontal="left" vertical="center"/>
    </xf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5" fillId="0" borderId="0" applyFont="0" applyFill="0" applyBorder="0" applyProtection="0">
      <alignment horizontal="center" vertical="center" wrapText="1"/>
    </xf>
    <xf numFmtId="0" fontId="5" fillId="0" borderId="0" applyFont="0" applyFill="0" applyBorder="0" applyProtection="0">
      <alignment horizontal="center" vertical="center" wrapText="1"/>
    </xf>
    <xf numFmtId="0" fontId="5" fillId="0" borderId="0" applyFont="0" applyFill="0" applyBorder="0" applyProtection="0">
      <alignment horizontal="center" vertical="center" wrapText="1"/>
    </xf>
    <xf numFmtId="0" fontId="5" fillId="0" borderId="0" applyFont="0" applyFill="0" applyBorder="0" applyProtection="0">
      <alignment horizontal="center" vertical="center" wrapText="1"/>
    </xf>
    <xf numFmtId="0" fontId="5" fillId="0" borderId="0" applyNumberFormat="0" applyFont="0" applyFill="0" applyBorder="0" applyProtection="0">
      <alignment horizontal="justify" vertical="center" wrapText="1"/>
    </xf>
    <xf numFmtId="0" fontId="5" fillId="0" borderId="0" applyNumberFormat="0" applyFont="0" applyFill="0" applyBorder="0" applyProtection="0">
      <alignment horizontal="justify" vertical="center" wrapText="1"/>
    </xf>
    <xf numFmtId="0" fontId="5" fillId="0" borderId="0" applyNumberFormat="0" applyFont="0" applyFill="0" applyBorder="0" applyProtection="0">
      <alignment horizontal="justify" vertical="center" wrapText="1"/>
    </xf>
    <xf numFmtId="0" fontId="5" fillId="0" borderId="0" applyNumberFormat="0" applyFont="0" applyFill="0" applyBorder="0" applyProtection="0">
      <alignment horizontal="justify" vertical="center" wrapText="1"/>
    </xf>
    <xf numFmtId="205" fontId="116" fillId="0" borderId="1">
      <alignment vertical="top"/>
    </xf>
    <xf numFmtId="170" fontId="18" fillId="5" borderId="3" applyNumberFormat="0" applyBorder="0" applyAlignment="0">
      <alignment vertical="center"/>
      <protection locked="0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7" fillId="30" borderId="17" applyNumberFormat="0" applyFont="0" applyAlignment="0" applyProtection="0"/>
    <xf numFmtId="0" fontId="5" fillId="30" borderId="17" applyNumberFormat="0" applyFont="0" applyAlignment="0" applyProtection="0"/>
    <xf numFmtId="0" fontId="5" fillId="30" borderId="17" applyNumberFormat="0" applyFont="0" applyAlignment="0" applyProtection="0"/>
    <xf numFmtId="0" fontId="5" fillId="30" borderId="17" applyNumberFormat="0" applyFont="0" applyAlignment="0" applyProtection="0"/>
    <xf numFmtId="0" fontId="5" fillId="30" borderId="17" applyNumberFormat="0" applyFont="0" applyAlignment="0" applyProtection="0"/>
    <xf numFmtId="0" fontId="5" fillId="30" borderId="17" applyNumberFormat="0" applyFont="0" applyAlignment="0" applyProtection="0"/>
    <xf numFmtId="0" fontId="5" fillId="30" borderId="17" applyNumberFormat="0" applyFont="0" applyAlignment="0" applyProtection="0"/>
    <xf numFmtId="0" fontId="5" fillId="30" borderId="17" applyNumberFormat="0" applyFont="0" applyAlignment="0" applyProtection="0"/>
    <xf numFmtId="0" fontId="5" fillId="30" borderId="17" applyNumberFormat="0" applyFont="0" applyAlignment="0" applyProtection="0"/>
    <xf numFmtId="0" fontId="5" fillId="30" borderId="17" applyNumberFormat="0" applyFont="0" applyAlignment="0" applyProtection="0"/>
    <xf numFmtId="0" fontId="5" fillId="30" borderId="17" applyNumberFormat="0" applyFont="0" applyAlignment="0" applyProtection="0"/>
    <xf numFmtId="0" fontId="5" fillId="30" borderId="17" applyNumberFormat="0" applyFont="0" applyAlignment="0" applyProtection="0"/>
    <xf numFmtId="0" fontId="5" fillId="30" borderId="17" applyNumberFormat="0" applyFont="0" applyAlignment="0" applyProtection="0"/>
    <xf numFmtId="0" fontId="5" fillId="30" borderId="17" applyNumberFormat="0" applyFont="0" applyAlignment="0" applyProtection="0"/>
    <xf numFmtId="0" fontId="5" fillId="30" borderId="17" applyNumberFormat="0" applyFont="0" applyAlignment="0" applyProtection="0"/>
    <xf numFmtId="0" fontId="5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49" fontId="110" fillId="0" borderId="2">
      <alignment horizontal="left" vertical="center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206" fontId="117" fillId="0" borderId="1"/>
    <xf numFmtId="0" fontId="5" fillId="0" borderId="1" applyNumberFormat="0" applyFont="0" applyFill="0" applyAlignment="0" applyProtection="0"/>
    <xf numFmtId="3" fontId="118" fillId="52" borderId="2">
      <alignment horizontal="justify" vertical="center"/>
    </xf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7" fillId="0" borderId="0"/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176" fontId="7" fillId="0" borderId="0"/>
    <xf numFmtId="49" fontId="123" fillId="54" borderId="24" applyBorder="0" applyProtection="0">
      <alignment horizontal="left" vertical="center"/>
    </xf>
    <xf numFmtId="49" fontId="114" fillId="0" borderId="0"/>
    <xf numFmtId="49" fontId="119" fillId="0" borderId="0">
      <alignment vertical="top"/>
    </xf>
    <xf numFmtId="170" fontId="13" fillId="0" borderId="0" applyFill="0" applyBorder="0" applyAlignment="0" applyProtection="0"/>
    <xf numFmtId="170" fontId="13" fillId="0" borderId="0" applyFill="0" applyBorder="0" applyAlignment="0" applyProtection="0"/>
    <xf numFmtId="170" fontId="13" fillId="0" borderId="0" applyFill="0" applyBorder="0" applyAlignment="0" applyProtection="0"/>
    <xf numFmtId="170" fontId="13" fillId="0" borderId="0" applyFill="0" applyBorder="0" applyAlignment="0" applyProtection="0"/>
    <xf numFmtId="170" fontId="13" fillId="0" borderId="0" applyFill="0" applyBorder="0" applyAlignment="0" applyProtection="0"/>
    <xf numFmtId="170" fontId="13" fillId="0" borderId="0" applyFill="0" applyBorder="0" applyAlignment="0" applyProtection="0"/>
    <xf numFmtId="170" fontId="13" fillId="0" borderId="0" applyFill="0" applyBorder="0" applyAlignment="0" applyProtection="0"/>
    <xf numFmtId="170" fontId="13" fillId="0" borderId="0" applyFill="0" applyBorder="0" applyAlignment="0" applyProtection="0"/>
    <xf numFmtId="170" fontId="13" fillId="0" borderId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49" fontId="13" fillId="0" borderId="0">
      <alignment horizontal="center"/>
    </xf>
    <xf numFmtId="49" fontId="13" fillId="0" borderId="0">
      <alignment horizontal="center"/>
    </xf>
    <xf numFmtId="49" fontId="13" fillId="0" borderId="0">
      <alignment horizontal="center"/>
    </xf>
    <xf numFmtId="49" fontId="13" fillId="0" borderId="0">
      <alignment horizontal="center"/>
    </xf>
    <xf numFmtId="49" fontId="13" fillId="0" borderId="0">
      <alignment horizontal="center"/>
    </xf>
    <xf numFmtId="49" fontId="13" fillId="0" borderId="0">
      <alignment horizontal="center"/>
    </xf>
    <xf numFmtId="49" fontId="13" fillId="0" borderId="0">
      <alignment horizontal="center"/>
    </xf>
    <xf numFmtId="49" fontId="13" fillId="0" borderId="0">
      <alignment horizontal="center"/>
    </xf>
    <xf numFmtId="49" fontId="13" fillId="0" borderId="0">
      <alignment horizontal="center"/>
    </xf>
    <xf numFmtId="49" fontId="13" fillId="0" borderId="0">
      <alignment horizontal="center"/>
    </xf>
    <xf numFmtId="49" fontId="13" fillId="0" borderId="0">
      <alignment horizontal="center"/>
    </xf>
    <xf numFmtId="49" fontId="13" fillId="0" borderId="0">
      <alignment horizontal="center"/>
    </xf>
    <xf numFmtId="49" fontId="13" fillId="0" borderId="0">
      <alignment horizontal="center"/>
    </xf>
    <xf numFmtId="49" fontId="13" fillId="0" borderId="0">
      <alignment horizontal="center"/>
    </xf>
    <xf numFmtId="49" fontId="13" fillId="0" borderId="0">
      <alignment horizontal="center"/>
    </xf>
    <xf numFmtId="49" fontId="13" fillId="0" borderId="0">
      <alignment horizontal="center"/>
    </xf>
    <xf numFmtId="49" fontId="13" fillId="0" borderId="0">
      <alignment horizontal="center"/>
    </xf>
    <xf numFmtId="190" fontId="5" fillId="0" borderId="0" applyFont="0" applyFill="0" applyBorder="0" applyAlignment="0" applyProtection="0"/>
    <xf numFmtId="191" fontId="5" fillId="0" borderId="0" applyFont="0" applyFill="0" applyBorder="0" applyAlignment="0" applyProtection="0"/>
    <xf numFmtId="2" fontId="13" fillId="0" borderId="0" applyFill="0" applyBorder="0" applyAlignment="0" applyProtection="0"/>
    <xf numFmtId="2" fontId="13" fillId="0" borderId="0" applyFill="0" applyBorder="0" applyAlignment="0" applyProtection="0"/>
    <xf numFmtId="2" fontId="13" fillId="0" borderId="0" applyFill="0" applyBorder="0" applyAlignment="0" applyProtection="0"/>
    <xf numFmtId="2" fontId="13" fillId="0" borderId="0" applyFill="0" applyBorder="0" applyAlignment="0" applyProtection="0"/>
    <xf numFmtId="2" fontId="13" fillId="0" borderId="0" applyFill="0" applyBorder="0" applyAlignment="0" applyProtection="0"/>
    <xf numFmtId="2" fontId="13" fillId="0" borderId="0" applyFill="0" applyBorder="0" applyAlignment="0" applyProtection="0"/>
    <xf numFmtId="2" fontId="13" fillId="0" borderId="0" applyFill="0" applyBorder="0" applyAlignment="0" applyProtection="0"/>
    <xf numFmtId="2" fontId="13" fillId="0" borderId="0" applyFill="0" applyBorder="0" applyAlignment="0" applyProtection="0"/>
    <xf numFmtId="2" fontId="13" fillId="0" borderId="0" applyFill="0" applyBorder="0" applyAlignment="0" applyProtection="0"/>
    <xf numFmtId="2" fontId="13" fillId="0" borderId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91" fontId="17" fillId="0" borderId="0" applyFont="0" applyFill="0" applyBorder="0" applyAlignment="0" applyProtection="0"/>
    <xf numFmtId="191" fontId="17" fillId="0" borderId="0" applyFont="0" applyFill="0" applyBorder="0" applyAlignment="0" applyProtection="0"/>
    <xf numFmtId="191" fontId="17" fillId="0" borderId="0" applyFont="0" applyFill="0" applyBorder="0" applyAlignment="0" applyProtection="0"/>
    <xf numFmtId="191" fontId="17" fillId="0" borderId="0" applyFont="0" applyFill="0" applyBorder="0" applyAlignment="0" applyProtection="0"/>
    <xf numFmtId="180" fontId="17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5" fillId="0" borderId="0" applyFont="0" applyFill="0" applyBorder="0" applyAlignment="0" applyProtection="0"/>
    <xf numFmtId="207" fontId="5" fillId="0" borderId="0" applyFont="0" applyFill="0" applyBorder="0" applyAlignment="0" applyProtection="0"/>
    <xf numFmtId="4" fontId="2" fillId="4" borderId="0" applyBorder="0">
      <alignment horizontal="right"/>
    </xf>
    <xf numFmtId="4" fontId="2" fillId="4" borderId="0" applyBorder="0">
      <alignment horizontal="right"/>
    </xf>
    <xf numFmtId="4" fontId="2" fillId="4" borderId="0" applyFont="0" applyBorder="0">
      <alignment horizontal="right"/>
    </xf>
    <xf numFmtId="4" fontId="2" fillId="4" borderId="0" applyBorder="0">
      <alignment horizontal="right"/>
    </xf>
    <xf numFmtId="4" fontId="2" fillId="53" borderId="25" applyBorder="0">
      <alignment horizontal="right"/>
    </xf>
    <xf numFmtId="4" fontId="2" fillId="53" borderId="25" applyBorder="0">
      <alignment horizontal="right"/>
    </xf>
    <xf numFmtId="4" fontId="2" fillId="4" borderId="1" applyFont="0" applyBorder="0">
      <alignment horizontal="right"/>
    </xf>
    <xf numFmtId="4" fontId="2" fillId="4" borderId="1" applyFont="0" applyBorder="0">
      <alignment horizontal="right"/>
    </xf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208" fontId="6" fillId="0" borderId="2">
      <alignment vertical="top" wrapText="1"/>
    </xf>
    <xf numFmtId="171" fontId="5" fillId="0" borderId="1" applyFont="0" applyFill="0" applyBorder="0" applyProtection="0">
      <alignment horizontal="center" vertical="center"/>
    </xf>
    <xf numFmtId="171" fontId="5" fillId="0" borderId="1" applyFont="0" applyFill="0" applyBorder="0" applyProtection="0">
      <alignment horizontal="center" vertical="center"/>
    </xf>
    <xf numFmtId="171" fontId="5" fillId="0" borderId="1" applyFont="0" applyFill="0" applyBorder="0" applyProtection="0">
      <alignment horizontal="center" vertical="center"/>
    </xf>
    <xf numFmtId="171" fontId="5" fillId="0" borderId="1" applyFont="0" applyFill="0" applyBorder="0" applyProtection="0">
      <alignment horizontal="center" vertical="center"/>
    </xf>
    <xf numFmtId="3" fontId="5" fillId="0" borderId="0" applyFont="0" applyBorder="0">
      <alignment horizontal="center"/>
    </xf>
    <xf numFmtId="181" fontId="36" fillId="0" borderId="0">
      <protection locked="0"/>
    </xf>
    <xf numFmtId="181" fontId="36" fillId="0" borderId="0">
      <protection locked="0"/>
    </xf>
    <xf numFmtId="49" fontId="108" fillId="0" borderId="1">
      <alignment horizontal="center" vertical="center" wrapText="1"/>
    </xf>
    <xf numFmtId="0" fontId="6" fillId="0" borderId="1" applyBorder="0">
      <alignment horizontal="center" vertical="center" wrapText="1"/>
    </xf>
    <xf numFmtId="49" fontId="108" fillId="0" borderId="1">
      <alignment horizontal="center" vertical="center" wrapText="1"/>
    </xf>
    <xf numFmtId="49" fontId="95" fillId="0" borderId="1" applyNumberFormat="0" applyFill="0" applyAlignment="0" applyProtection="0"/>
    <xf numFmtId="172" fontId="5" fillId="0" borderId="0"/>
    <xf numFmtId="0" fontId="17" fillId="0" borderId="0"/>
    <xf numFmtId="0" fontId="1" fillId="0" borderId="0"/>
    <xf numFmtId="165" fontId="5" fillId="0" borderId="0" applyFont="0" applyFill="0" applyBorder="0" applyAlignment="0" applyProtection="0"/>
    <xf numFmtId="0" fontId="121" fillId="0" borderId="0"/>
    <xf numFmtId="0" fontId="40" fillId="0" borderId="0">
      <alignment horizontal="left"/>
    </xf>
    <xf numFmtId="0" fontId="3" fillId="0" borderId="0"/>
    <xf numFmtId="209" fontId="126" fillId="0" borderId="28" applyAlignment="0" applyProtection="0"/>
    <xf numFmtId="210" fontId="61" fillId="0" borderId="0" applyFill="0" applyBorder="0" applyAlignment="0"/>
    <xf numFmtId="211" fontId="61" fillId="0" borderId="0" applyFill="0" applyBorder="0" applyAlignment="0"/>
    <xf numFmtId="212" fontId="61" fillId="0" borderId="0" applyFill="0" applyBorder="0" applyAlignment="0"/>
    <xf numFmtId="213" fontId="61" fillId="0" borderId="0" applyFill="0" applyBorder="0" applyAlignment="0"/>
    <xf numFmtId="214" fontId="61" fillId="0" borderId="0" applyFill="0" applyBorder="0" applyAlignment="0"/>
    <xf numFmtId="210" fontId="61" fillId="0" borderId="0" applyFill="0" applyBorder="0" applyAlignment="0"/>
    <xf numFmtId="215" fontId="61" fillId="0" borderId="0" applyFill="0" applyBorder="0" applyAlignment="0"/>
    <xf numFmtId="211" fontId="61" fillId="0" borderId="0" applyFill="0" applyBorder="0" applyAlignment="0"/>
    <xf numFmtId="0" fontId="6" fillId="0" borderId="0" applyFill="0" applyBorder="0" applyAlignment="0" applyProtection="0"/>
    <xf numFmtId="210" fontId="6" fillId="0" borderId="0" applyFill="0" applyBorder="0" applyAlignment="0" applyProtection="0"/>
    <xf numFmtId="216" fontId="6" fillId="0" borderId="0" applyFill="0" applyBorder="0" applyAlignment="0" applyProtection="0"/>
    <xf numFmtId="0" fontId="127" fillId="0" borderId="0" applyNumberFormat="0" applyFill="0" applyBorder="0" applyAlignment="0" applyProtection="0"/>
    <xf numFmtId="0" fontId="6" fillId="0" borderId="0" applyFill="0" applyBorder="0" applyAlignment="0" applyProtection="0"/>
    <xf numFmtId="211" fontId="6" fillId="0" borderId="0" applyFill="0" applyBorder="0" applyAlignment="0" applyProtection="0"/>
    <xf numFmtId="215" fontId="6" fillId="0" borderId="0" applyFill="0" applyBorder="0" applyAlignment="0" applyProtection="0"/>
    <xf numFmtId="0" fontId="127" fillId="0" borderId="0" applyNumberFormat="0" applyFill="0" applyBorder="0" applyAlignment="0" applyProtection="0"/>
    <xf numFmtId="14" fontId="61" fillId="0" borderId="0" applyFill="0" applyBorder="0" applyAlignment="0"/>
    <xf numFmtId="217" fontId="6" fillId="0" borderId="0" applyFill="0" applyBorder="0" applyAlignment="0" applyProtection="0"/>
    <xf numFmtId="218" fontId="6" fillId="0" borderId="0" applyFill="0" applyBorder="0" applyAlignment="0" applyProtection="0"/>
    <xf numFmtId="210" fontId="128" fillId="0" borderId="0" applyFill="0" applyBorder="0" applyAlignment="0"/>
    <xf numFmtId="211" fontId="128" fillId="0" borderId="0" applyFill="0" applyBorder="0" applyAlignment="0"/>
    <xf numFmtId="210" fontId="128" fillId="0" borderId="0" applyFill="0" applyBorder="0" applyAlignment="0"/>
    <xf numFmtId="215" fontId="128" fillId="0" borderId="0" applyFill="0" applyBorder="0" applyAlignment="0"/>
    <xf numFmtId="211" fontId="128" fillId="0" borderId="0" applyFill="0" applyBorder="0" applyAlignment="0"/>
    <xf numFmtId="0" fontId="40" fillId="55" borderId="0" applyNumberFormat="0" applyBorder="0" applyAlignment="0" applyProtection="0"/>
    <xf numFmtId="0" fontId="14" fillId="0" borderId="29" applyNumberFormat="0" applyAlignment="0" applyProtection="0"/>
    <xf numFmtId="0" fontId="14" fillId="0" borderId="30">
      <alignment horizontal="left" vertical="center"/>
    </xf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40" fillId="56" borderId="0" applyNumberFormat="0" applyBorder="0" applyAlignment="0" applyProtection="0"/>
    <xf numFmtId="210" fontId="129" fillId="0" borderId="0" applyFill="0" applyBorder="0" applyAlignment="0"/>
    <xf numFmtId="211" fontId="129" fillId="0" borderId="0" applyFill="0" applyBorder="0" applyAlignment="0"/>
    <xf numFmtId="210" fontId="129" fillId="0" borderId="0" applyFill="0" applyBorder="0" applyAlignment="0"/>
    <xf numFmtId="215" fontId="129" fillId="0" borderId="0" applyFill="0" applyBorder="0" applyAlignment="0"/>
    <xf numFmtId="211" fontId="129" fillId="0" borderId="0" applyFill="0" applyBorder="0" applyAlignment="0"/>
    <xf numFmtId="219" fontId="6" fillId="0" borderId="0" applyFill="0" applyBorder="0" applyAlignment="0" applyProtection="0"/>
    <xf numFmtId="220" fontId="6" fillId="0" borderId="0" applyFill="0" applyBorder="0" applyAlignment="0" applyProtection="0"/>
    <xf numFmtId="0" fontId="125" fillId="0" borderId="0"/>
    <xf numFmtId="0" fontId="17" fillId="0" borderId="0"/>
    <xf numFmtId="214" fontId="6" fillId="0" borderId="0" applyFill="0" applyBorder="0" applyAlignment="0" applyProtection="0"/>
    <xf numFmtId="216" fontId="6" fillId="0" borderId="0" applyFill="0" applyBorder="0" applyAlignment="0" applyProtection="0"/>
    <xf numFmtId="10" fontId="6" fillId="0" borderId="0" applyFill="0" applyBorder="0" applyAlignment="0" applyProtection="0"/>
    <xf numFmtId="221" fontId="6" fillId="0" borderId="0" applyFill="0" applyBorder="0" applyAlignment="0" applyProtection="0"/>
    <xf numFmtId="210" fontId="130" fillId="0" borderId="0" applyFill="0" applyBorder="0" applyAlignment="0"/>
    <xf numFmtId="211" fontId="130" fillId="0" borderId="0" applyFill="0" applyBorder="0" applyAlignment="0"/>
    <xf numFmtId="210" fontId="130" fillId="0" borderId="0" applyFill="0" applyBorder="0" applyAlignment="0"/>
    <xf numFmtId="215" fontId="130" fillId="0" borderId="0" applyFill="0" applyBorder="0" applyAlignment="0"/>
    <xf numFmtId="211" fontId="130" fillId="0" borderId="0" applyFill="0" applyBorder="0" applyAlignment="0"/>
    <xf numFmtId="49" fontId="61" fillId="0" borderId="0" applyFill="0" applyBorder="0" applyAlignment="0"/>
    <xf numFmtId="221" fontId="61" fillId="0" borderId="0" applyFill="0" applyBorder="0" applyAlignment="0"/>
    <xf numFmtId="222" fontId="61" fillId="0" borderId="0" applyFill="0" applyBorder="0" applyAlignment="0"/>
    <xf numFmtId="0" fontId="127" fillId="0" borderId="0" applyNumberFormat="0" applyFill="0" applyBorder="0" applyAlignment="0" applyProtection="0"/>
    <xf numFmtId="223" fontId="6" fillId="0" borderId="0" applyFill="0" applyBorder="0" applyAlignment="0" applyProtection="0"/>
    <xf numFmtId="224" fontId="6" fillId="0" borderId="0" applyFill="0" applyBorder="0" applyAlignment="0" applyProtection="0"/>
    <xf numFmtId="0" fontId="6" fillId="0" borderId="0"/>
    <xf numFmtId="0" fontId="5" fillId="0" borderId="0"/>
    <xf numFmtId="0" fontId="17" fillId="0" borderId="0"/>
    <xf numFmtId="0" fontId="1" fillId="0" borderId="0"/>
    <xf numFmtId="0" fontId="6" fillId="0" borderId="0"/>
    <xf numFmtId="0" fontId="1" fillId="0" borderId="0"/>
    <xf numFmtId="167" fontId="17" fillId="0" borderId="0" applyFont="0" applyFill="0" applyBorder="0" applyAlignment="0" applyProtection="0"/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205" fontId="108" fillId="0" borderId="36">
      <alignment horizontal="center" vertical="center" wrapText="1"/>
    </xf>
    <xf numFmtId="205" fontId="109" fillId="0" borderId="36"/>
    <xf numFmtId="4" fontId="112" fillId="0" borderId="36">
      <alignment horizontal="center" wrapText="1"/>
    </xf>
    <xf numFmtId="4" fontId="111" fillId="3" borderId="36"/>
    <xf numFmtId="4" fontId="110" fillId="51" borderId="36"/>
    <xf numFmtId="4" fontId="109" fillId="50" borderId="36"/>
    <xf numFmtId="38" fontId="40" fillId="0" borderId="0">
      <alignment vertical="top"/>
    </xf>
    <xf numFmtId="38" fontId="40" fillId="0" borderId="0">
      <alignment vertical="top"/>
    </xf>
    <xf numFmtId="4" fontId="109" fillId="49" borderId="36"/>
    <xf numFmtId="4" fontId="109" fillId="0" borderId="36"/>
    <xf numFmtId="4" fontId="109" fillId="0" borderId="36">
      <alignment horizontal="left" vertical="center"/>
    </xf>
    <xf numFmtId="205" fontId="108" fillId="0" borderId="36">
      <alignment vertical="top" wrapText="1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192" fontId="17" fillId="5" borderId="2">
      <alignment wrapText="1"/>
      <protection locked="0"/>
    </xf>
    <xf numFmtId="192" fontId="17" fillId="5" borderId="2">
      <alignment wrapText="1"/>
      <protection locked="0"/>
    </xf>
    <xf numFmtId="192" fontId="17" fillId="5" borderId="2">
      <alignment wrapText="1"/>
      <protection locked="0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49" fontId="93" fillId="0" borderId="36" applyNumberFormat="0">
      <alignment horizontal="left" vertical="center"/>
    </xf>
    <xf numFmtId="38" fontId="40" fillId="0" borderId="0">
      <alignment vertical="top"/>
    </xf>
    <xf numFmtId="38" fontId="40" fillId="0" borderId="0">
      <alignment vertical="top"/>
    </xf>
    <xf numFmtId="196" fontId="86" fillId="0" borderId="36">
      <alignment horizontal="right"/>
      <protection locked="0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0" fontId="20" fillId="12" borderId="31" applyNumberFormat="0" applyAlignment="0" applyProtection="0"/>
    <xf numFmtId="195" fontId="83" fillId="0" borderId="36">
      <alignment horizontal="center" vertical="center" wrapText="1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182" fontId="79" fillId="4" borderId="36" applyNumberFormat="0" applyFont="0" applyBorder="0" applyAlignment="0" applyProtection="0"/>
    <xf numFmtId="38" fontId="40" fillId="0" borderId="0">
      <alignment vertical="top"/>
    </xf>
    <xf numFmtId="38" fontId="40" fillId="0" borderId="0">
      <alignment vertical="top"/>
    </xf>
    <xf numFmtId="0" fontId="5" fillId="0" borderId="0"/>
    <xf numFmtId="0" fontId="73" fillId="0" borderId="36">
      <alignment horizontal="left" vertical="center"/>
    </xf>
    <xf numFmtId="0" fontId="131" fillId="57" borderId="31" applyNumberFormat="0" applyAlignment="0"/>
    <xf numFmtId="0" fontId="22" fillId="25" borderId="31" applyNumberFormat="0" applyAlignment="0" applyProtection="0"/>
    <xf numFmtId="0" fontId="132" fillId="0" borderId="31" applyNumberFormat="0" applyAlignment="0">
      <protection locked="0"/>
    </xf>
    <xf numFmtId="0" fontId="73" fillId="0" borderId="26">
      <alignment horizontal="left" vertical="center"/>
    </xf>
    <xf numFmtId="0" fontId="132" fillId="58" borderId="31" applyAlignment="0">
      <alignment horizontal="left" vertical="center"/>
    </xf>
    <xf numFmtId="0" fontId="132" fillId="9" borderId="31" applyNumberFormat="0" applyAlignment="0"/>
    <xf numFmtId="182" fontId="79" fillId="4" borderId="26" applyNumberFormat="0" applyFont="0" applyBorder="0" applyAlignment="0" applyProtection="0"/>
    <xf numFmtId="0" fontId="132" fillId="25" borderId="31" applyNumberFormat="0" applyAlignment="0"/>
    <xf numFmtId="195" fontId="83" fillId="0" borderId="26">
      <alignment horizontal="center" vertical="center" wrapText="1"/>
    </xf>
    <xf numFmtId="0" fontId="20" fillId="12" borderId="31" applyNumberFormat="0" applyAlignment="0" applyProtection="0"/>
    <xf numFmtId="196" fontId="86" fillId="0" borderId="26">
      <alignment horizontal="right"/>
      <protection locked="0"/>
    </xf>
    <xf numFmtId="0" fontId="3" fillId="30" borderId="32" applyNumberFormat="0" applyFont="0" applyAlignment="0" applyProtection="0"/>
    <xf numFmtId="0" fontId="21" fillId="25" borderId="33" applyNumberFormat="0" applyAlignment="0" applyProtection="0"/>
    <xf numFmtId="49" fontId="93" fillId="0" borderId="26" applyNumberFormat="0">
      <alignment horizontal="left" vertical="center"/>
    </xf>
    <xf numFmtId="4" fontId="57" fillId="5" borderId="33" applyNumberFormat="0" applyProtection="0">
      <alignment vertical="center"/>
    </xf>
    <xf numFmtId="4" fontId="58" fillId="5" borderId="33" applyNumberFormat="0" applyProtection="0">
      <alignment vertical="center"/>
    </xf>
    <xf numFmtId="4" fontId="57" fillId="5" borderId="33" applyNumberFormat="0" applyProtection="0">
      <alignment horizontal="left" vertical="center" indent="1"/>
    </xf>
    <xf numFmtId="4" fontId="57" fillId="5" borderId="33" applyNumberFormat="0" applyProtection="0">
      <alignment horizontal="left" vertical="center" indent="1"/>
    </xf>
    <xf numFmtId="0" fontId="17" fillId="31" borderId="33" applyNumberFormat="0" applyProtection="0">
      <alignment horizontal="left" vertical="center" indent="1"/>
    </xf>
    <xf numFmtId="4" fontId="57" fillId="2" borderId="33" applyNumberFormat="0" applyProtection="0">
      <alignment horizontal="right" vertical="center"/>
    </xf>
    <xf numFmtId="4" fontId="57" fillId="32" borderId="33" applyNumberFormat="0" applyProtection="0">
      <alignment horizontal="right" vertical="center"/>
    </xf>
    <xf numFmtId="4" fontId="57" fillId="33" borderId="33" applyNumberFormat="0" applyProtection="0">
      <alignment horizontal="right" vertical="center"/>
    </xf>
    <xf numFmtId="4" fontId="57" fillId="34" borderId="33" applyNumberFormat="0" applyProtection="0">
      <alignment horizontal="right" vertical="center"/>
    </xf>
    <xf numFmtId="4" fontId="57" fillId="35" borderId="33" applyNumberFormat="0" applyProtection="0">
      <alignment horizontal="right" vertical="center"/>
    </xf>
    <xf numFmtId="4" fontId="57" fillId="36" borderId="33" applyNumberFormat="0" applyProtection="0">
      <alignment horizontal="right" vertical="center"/>
    </xf>
    <xf numFmtId="4" fontId="57" fillId="37" borderId="33" applyNumberFormat="0" applyProtection="0">
      <alignment horizontal="right" vertical="center"/>
    </xf>
    <xf numFmtId="4" fontId="57" fillId="38" borderId="33" applyNumberFormat="0" applyProtection="0">
      <alignment horizontal="right" vertical="center"/>
    </xf>
    <xf numFmtId="4" fontId="57" fillId="39" borderId="33" applyNumberFormat="0" applyProtection="0">
      <alignment horizontal="right" vertical="center"/>
    </xf>
    <xf numFmtId="4" fontId="59" fillId="40" borderId="33" applyNumberFormat="0" applyProtection="0">
      <alignment horizontal="left" vertical="center" indent="1"/>
    </xf>
    <xf numFmtId="4" fontId="57" fillId="41" borderId="34" applyNumberFormat="0" applyProtection="0">
      <alignment horizontal="left" vertical="center" indent="1"/>
    </xf>
    <xf numFmtId="0" fontId="17" fillId="31" borderId="33" applyNumberFormat="0" applyProtection="0">
      <alignment horizontal="left" vertical="center" indent="1"/>
    </xf>
    <xf numFmtId="4" fontId="61" fillId="41" borderId="33" applyNumberFormat="0" applyProtection="0">
      <alignment horizontal="left" vertical="center" indent="1"/>
    </xf>
    <xf numFmtId="4" fontId="61" fillId="41" borderId="33" applyNumberFormat="0" applyProtection="0">
      <alignment horizontal="left" vertical="center" indent="1"/>
    </xf>
    <xf numFmtId="4" fontId="61" fillId="41" borderId="33" applyNumberFormat="0" applyProtection="0">
      <alignment horizontal="left" vertical="center" indent="1"/>
    </xf>
    <xf numFmtId="4" fontId="61" fillId="43" borderId="33" applyNumberFormat="0" applyProtection="0">
      <alignment horizontal="left" vertical="center" indent="1"/>
    </xf>
    <xf numFmtId="4" fontId="61" fillId="43" borderId="33" applyNumberFormat="0" applyProtection="0">
      <alignment horizontal="left" vertical="center" indent="1"/>
    </xf>
    <xf numFmtId="4" fontId="61" fillId="43" borderId="33" applyNumberFormat="0" applyProtection="0">
      <alignment horizontal="left" vertical="center" indent="1"/>
    </xf>
    <xf numFmtId="0" fontId="17" fillId="43" borderId="33" applyNumberFormat="0" applyProtection="0">
      <alignment horizontal="left" vertical="center" indent="1"/>
    </xf>
    <xf numFmtId="0" fontId="17" fillId="43" borderId="33" applyNumberFormat="0" applyProtection="0">
      <alignment horizontal="left" vertical="center" indent="1"/>
    </xf>
    <xf numFmtId="0" fontId="17" fillId="44" borderId="33" applyNumberFormat="0" applyProtection="0">
      <alignment horizontal="left" vertical="center" indent="1"/>
    </xf>
    <xf numFmtId="0" fontId="17" fillId="44" borderId="33" applyNumberFormat="0" applyProtection="0">
      <alignment horizontal="left" vertical="center" indent="1"/>
    </xf>
    <xf numFmtId="0" fontId="17" fillId="3" borderId="33" applyNumberFormat="0" applyProtection="0">
      <alignment horizontal="left" vertical="center" indent="1"/>
    </xf>
    <xf numFmtId="0" fontId="17" fillId="3" borderId="33" applyNumberFormat="0" applyProtection="0">
      <alignment horizontal="left" vertical="center" indent="1"/>
    </xf>
    <xf numFmtId="0" fontId="17" fillId="31" borderId="33" applyNumberFormat="0" applyProtection="0">
      <alignment horizontal="left" vertical="center" indent="1"/>
    </xf>
    <xf numFmtId="0" fontId="17" fillId="31" borderId="33" applyNumberFormat="0" applyProtection="0">
      <alignment horizontal="left" vertical="center" indent="1"/>
    </xf>
    <xf numFmtId="4" fontId="57" fillId="45" borderId="33" applyNumberFormat="0" applyProtection="0">
      <alignment vertical="center"/>
    </xf>
    <xf numFmtId="4" fontId="58" fillId="45" borderId="33" applyNumberFormat="0" applyProtection="0">
      <alignment vertical="center"/>
    </xf>
    <xf numFmtId="4" fontId="57" fillId="45" borderId="33" applyNumberFormat="0" applyProtection="0">
      <alignment horizontal="left" vertical="center" indent="1"/>
    </xf>
    <xf numFmtId="4" fontId="57" fillId="45" borderId="33" applyNumberFormat="0" applyProtection="0">
      <alignment horizontal="left" vertical="center" indent="1"/>
    </xf>
    <xf numFmtId="4" fontId="57" fillId="41" borderId="33" applyNumberFormat="0" applyProtection="0">
      <alignment horizontal="right" vertical="center"/>
    </xf>
    <xf numFmtId="4" fontId="58" fillId="41" borderId="33" applyNumberFormat="0" applyProtection="0">
      <alignment horizontal="right" vertical="center"/>
    </xf>
    <xf numFmtId="0" fontId="17" fillId="31" borderId="33" applyNumberFormat="0" applyProtection="0">
      <alignment horizontal="left" vertical="center" indent="1"/>
    </xf>
    <xf numFmtId="0" fontId="17" fillId="31" borderId="33" applyNumberFormat="0" applyProtection="0">
      <alignment horizontal="left" vertical="center" indent="1"/>
    </xf>
    <xf numFmtId="4" fontId="63" fillId="41" borderId="33" applyNumberFormat="0" applyProtection="0">
      <alignment horizontal="right" vertical="center"/>
    </xf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0" fillId="12" borderId="31" applyNumberFormat="0" applyAlignment="0" applyProtection="0"/>
    <xf numFmtId="0" fontId="20" fillId="12" borderId="31" applyNumberFormat="0" applyAlignment="0" applyProtection="0"/>
    <xf numFmtId="0" fontId="20" fillId="12" borderId="31" applyNumberFormat="0" applyAlignment="0" applyProtection="0"/>
    <xf numFmtId="0" fontId="20" fillId="12" borderId="31" applyNumberFormat="0" applyAlignment="0" applyProtection="0"/>
    <xf numFmtId="0" fontId="20" fillId="12" borderId="31" applyNumberFormat="0" applyAlignment="0" applyProtection="0"/>
    <xf numFmtId="0" fontId="20" fillId="12" borderId="31" applyNumberFormat="0" applyAlignment="0" applyProtection="0"/>
    <xf numFmtId="0" fontId="20" fillId="12" borderId="31" applyNumberFormat="0" applyAlignment="0" applyProtection="0"/>
    <xf numFmtId="0" fontId="20" fillId="12" borderId="31" applyNumberFormat="0" applyAlignment="0" applyProtection="0"/>
    <xf numFmtId="0" fontId="20" fillId="12" borderId="31" applyNumberFormat="0" applyAlignment="0" applyProtection="0"/>
    <xf numFmtId="0" fontId="20" fillId="12" borderId="31" applyNumberFormat="0" applyAlignment="0" applyProtection="0"/>
    <xf numFmtId="0" fontId="20" fillId="12" borderId="31" applyNumberFormat="0" applyAlignment="0" applyProtection="0"/>
    <xf numFmtId="0" fontId="20" fillId="12" borderId="31" applyNumberFormat="0" applyAlignment="0" applyProtection="0"/>
    <xf numFmtId="0" fontId="20" fillId="12" borderId="31" applyNumberFormat="0" applyAlignment="0" applyProtection="0"/>
    <xf numFmtId="0" fontId="20" fillId="12" borderId="31" applyNumberFormat="0" applyAlignment="0" applyProtection="0"/>
    <xf numFmtId="0" fontId="20" fillId="12" borderId="31" applyNumberFormat="0" applyAlignment="0" applyProtection="0"/>
    <xf numFmtId="0" fontId="20" fillId="12" borderId="31" applyNumberFormat="0" applyAlignment="0" applyProtection="0"/>
    <xf numFmtId="0" fontId="21" fillId="25" borderId="33" applyNumberFormat="0" applyAlignment="0" applyProtection="0"/>
    <xf numFmtId="0" fontId="21" fillId="25" borderId="33" applyNumberFormat="0" applyAlignment="0" applyProtection="0"/>
    <xf numFmtId="0" fontId="21" fillId="25" borderId="33" applyNumberFormat="0" applyAlignment="0" applyProtection="0"/>
    <xf numFmtId="0" fontId="21" fillId="25" borderId="33" applyNumberFormat="0" applyAlignment="0" applyProtection="0"/>
    <xf numFmtId="0" fontId="21" fillId="25" borderId="33" applyNumberFormat="0" applyAlignment="0" applyProtection="0"/>
    <xf numFmtId="0" fontId="21" fillId="25" borderId="33" applyNumberFormat="0" applyAlignment="0" applyProtection="0"/>
    <xf numFmtId="0" fontId="21" fillId="25" borderId="33" applyNumberFormat="0" applyAlignment="0" applyProtection="0"/>
    <xf numFmtId="0" fontId="21" fillId="25" borderId="33" applyNumberFormat="0" applyAlignment="0" applyProtection="0"/>
    <xf numFmtId="0" fontId="21" fillId="25" borderId="33" applyNumberFormat="0" applyAlignment="0" applyProtection="0"/>
    <xf numFmtId="0" fontId="21" fillId="25" borderId="33" applyNumberFormat="0" applyAlignment="0" applyProtection="0"/>
    <xf numFmtId="0" fontId="21" fillId="25" borderId="33" applyNumberFormat="0" applyAlignment="0" applyProtection="0"/>
    <xf numFmtId="0" fontId="21" fillId="25" borderId="33" applyNumberFormat="0" applyAlignment="0" applyProtection="0"/>
    <xf numFmtId="0" fontId="21" fillId="25" borderId="33" applyNumberFormat="0" applyAlignment="0" applyProtection="0"/>
    <xf numFmtId="0" fontId="21" fillId="25" borderId="33" applyNumberFormat="0" applyAlignment="0" applyProtection="0"/>
    <xf numFmtId="0" fontId="21" fillId="25" borderId="33" applyNumberFormat="0" applyAlignment="0" applyProtection="0"/>
    <xf numFmtId="0" fontId="21" fillId="25" borderId="33" applyNumberFormat="0" applyAlignment="0" applyProtection="0"/>
    <xf numFmtId="0" fontId="22" fillId="25" borderId="31" applyNumberFormat="0" applyAlignment="0" applyProtection="0"/>
    <xf numFmtId="0" fontId="22" fillId="25" borderId="31" applyNumberFormat="0" applyAlignment="0" applyProtection="0"/>
    <xf numFmtId="0" fontId="22" fillId="25" borderId="31" applyNumberFormat="0" applyAlignment="0" applyProtection="0"/>
    <xf numFmtId="0" fontId="22" fillId="25" borderId="31" applyNumberFormat="0" applyAlignment="0" applyProtection="0"/>
    <xf numFmtId="0" fontId="22" fillId="25" borderId="31" applyNumberFormat="0" applyAlignment="0" applyProtection="0"/>
    <xf numFmtId="0" fontId="22" fillId="25" borderId="31" applyNumberFormat="0" applyAlignment="0" applyProtection="0"/>
    <xf numFmtId="0" fontId="22" fillId="25" borderId="31" applyNumberFormat="0" applyAlignment="0" applyProtection="0"/>
    <xf numFmtId="0" fontId="22" fillId="25" borderId="31" applyNumberFormat="0" applyAlignment="0" applyProtection="0"/>
    <xf numFmtId="0" fontId="22" fillId="25" borderId="31" applyNumberFormat="0" applyAlignment="0" applyProtection="0"/>
    <xf numFmtId="0" fontId="22" fillId="25" borderId="31" applyNumberFormat="0" applyAlignment="0" applyProtection="0"/>
    <xf numFmtId="0" fontId="22" fillId="25" borderId="31" applyNumberFormat="0" applyAlignment="0" applyProtection="0"/>
    <xf numFmtId="0" fontId="22" fillId="25" borderId="31" applyNumberFormat="0" applyAlignment="0" applyProtection="0"/>
    <xf numFmtId="0" fontId="22" fillId="25" borderId="31" applyNumberFormat="0" applyAlignment="0" applyProtection="0"/>
    <xf numFmtId="0" fontId="22" fillId="25" borderId="31" applyNumberFormat="0" applyAlignment="0" applyProtection="0"/>
    <xf numFmtId="0" fontId="22" fillId="25" borderId="31" applyNumberFormat="0" applyAlignment="0" applyProtection="0"/>
    <xf numFmtId="0" fontId="22" fillId="25" borderId="31" applyNumberFormat="0" applyAlignment="0" applyProtection="0"/>
    <xf numFmtId="0" fontId="133" fillId="0" borderId="0" applyNumberFormat="0" applyFill="0" applyBorder="0" applyAlignment="0" applyProtection="0">
      <alignment vertical="top"/>
      <protection locked="0"/>
    </xf>
    <xf numFmtId="0" fontId="133" fillId="0" borderId="0" applyNumberFormat="0" applyFill="0" applyBorder="0" applyAlignment="0" applyProtection="0">
      <alignment vertical="top"/>
      <protection locked="0"/>
    </xf>
    <xf numFmtId="205" fontId="108" fillId="0" borderId="26">
      <alignment vertical="top" wrapText="1"/>
    </xf>
    <xf numFmtId="4" fontId="109" fillId="0" borderId="26">
      <alignment horizontal="left" vertical="center"/>
    </xf>
    <xf numFmtId="4" fontId="109" fillId="0" borderId="26"/>
    <xf numFmtId="4" fontId="109" fillId="49" borderId="26"/>
    <xf numFmtId="4" fontId="109" fillId="50" borderId="26"/>
    <xf numFmtId="4" fontId="110" fillId="51" borderId="26"/>
    <xf numFmtId="4" fontId="111" fillId="3" borderId="26"/>
    <xf numFmtId="4" fontId="112" fillId="0" borderId="26">
      <alignment horizontal="center" wrapText="1"/>
    </xf>
    <xf numFmtId="205" fontId="109" fillId="0" borderId="26"/>
    <xf numFmtId="205" fontId="108" fillId="0" borderId="26">
      <alignment horizontal="center" vertical="center" wrapText="1"/>
    </xf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" fontId="2" fillId="5" borderId="26" applyBorder="0">
      <alignment horizontal="right"/>
    </xf>
    <xf numFmtId="0" fontId="26" fillId="0" borderId="35" applyNumberFormat="0" applyFill="0" applyAlignment="0" applyProtection="0"/>
    <xf numFmtId="0" fontId="26" fillId="0" borderId="35" applyNumberFormat="0" applyFill="0" applyAlignment="0" applyProtection="0"/>
    <xf numFmtId="0" fontId="26" fillId="0" borderId="35" applyNumberFormat="0" applyFill="0" applyAlignment="0" applyProtection="0"/>
    <xf numFmtId="0" fontId="26" fillId="0" borderId="35" applyNumberFormat="0" applyFill="0" applyAlignment="0" applyProtection="0"/>
    <xf numFmtId="0" fontId="26" fillId="0" borderId="35" applyNumberFormat="0" applyFill="0" applyAlignment="0" applyProtection="0"/>
    <xf numFmtId="0" fontId="26" fillId="0" borderId="35" applyNumberFormat="0" applyFill="0" applyAlignment="0" applyProtection="0"/>
    <xf numFmtId="0" fontId="26" fillId="0" borderId="35" applyNumberFormat="0" applyFill="0" applyAlignment="0" applyProtection="0"/>
    <xf numFmtId="0" fontId="26" fillId="0" borderId="35" applyNumberFormat="0" applyFill="0" applyAlignment="0" applyProtection="0"/>
    <xf numFmtId="0" fontId="26" fillId="0" borderId="35" applyNumberFormat="0" applyFill="0" applyAlignment="0" applyProtection="0"/>
    <xf numFmtId="0" fontId="26" fillId="0" borderId="35" applyNumberFormat="0" applyFill="0" applyAlignment="0" applyProtection="0"/>
    <xf numFmtId="0" fontId="26" fillId="0" borderId="35" applyNumberFormat="0" applyFill="0" applyAlignment="0" applyProtection="0"/>
    <xf numFmtId="0" fontId="26" fillId="0" borderId="35" applyNumberFormat="0" applyFill="0" applyAlignment="0" applyProtection="0"/>
    <xf numFmtId="0" fontId="26" fillId="0" borderId="35" applyNumberFormat="0" applyFill="0" applyAlignment="0" applyProtection="0"/>
    <xf numFmtId="0" fontId="26" fillId="0" borderId="35" applyNumberFormat="0" applyFill="0" applyAlignment="0" applyProtection="0"/>
    <xf numFmtId="0" fontId="26" fillId="0" borderId="35" applyNumberFormat="0" applyFill="0" applyAlignment="0" applyProtection="0"/>
    <xf numFmtId="0" fontId="26" fillId="0" borderId="35" applyNumberFormat="0" applyFill="0" applyAlignment="0" applyProtection="0"/>
    <xf numFmtId="3" fontId="12" fillId="0" borderId="26" applyBorder="0">
      <alignment vertical="center"/>
    </xf>
    <xf numFmtId="0" fontId="15" fillId="0" borderId="0">
      <alignment horizontal="center" vertical="center" wrapText="1"/>
    </xf>
    <xf numFmtId="172" fontId="4" fillId="4" borderId="26">
      <alignment wrapText="1"/>
    </xf>
    <xf numFmtId="164" fontId="113" fillId="0" borderId="0"/>
    <xf numFmtId="49" fontId="107" fillId="0" borderId="26">
      <alignment horizontal="right" vertical="top" wrapText="1"/>
    </xf>
    <xf numFmtId="0" fontId="3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34" fillId="0" borderId="0"/>
    <xf numFmtId="0" fontId="134" fillId="0" borderId="0"/>
    <xf numFmtId="0" fontId="134" fillId="0" borderId="0"/>
    <xf numFmtId="0" fontId="5" fillId="0" borderId="0"/>
    <xf numFmtId="1" fontId="115" fillId="0" borderId="26">
      <alignment horizontal="left" vertical="center"/>
    </xf>
    <xf numFmtId="205" fontId="116" fillId="0" borderId="26">
      <alignment vertical="top"/>
    </xf>
    <xf numFmtId="0" fontId="5" fillId="30" borderId="32" applyNumberFormat="0" applyFont="0" applyAlignment="0" applyProtection="0"/>
    <xf numFmtId="0" fontId="5" fillId="30" borderId="32" applyNumberFormat="0" applyFont="0" applyAlignment="0" applyProtection="0"/>
    <xf numFmtId="0" fontId="5" fillId="30" borderId="32" applyNumberFormat="0" applyFont="0" applyAlignment="0" applyProtection="0"/>
    <xf numFmtId="0" fontId="5" fillId="30" borderId="32" applyNumberFormat="0" applyFont="0" applyAlignment="0" applyProtection="0"/>
    <xf numFmtId="0" fontId="5" fillId="30" borderId="32" applyNumberFormat="0" applyFont="0" applyAlignment="0" applyProtection="0"/>
    <xf numFmtId="0" fontId="5" fillId="30" borderId="32" applyNumberFormat="0" applyFont="0" applyAlignment="0" applyProtection="0"/>
    <xf numFmtId="0" fontId="5" fillId="30" borderId="32" applyNumberFormat="0" applyFont="0" applyAlignment="0" applyProtection="0"/>
    <xf numFmtId="0" fontId="5" fillId="30" borderId="32" applyNumberFormat="0" applyFont="0" applyAlignment="0" applyProtection="0"/>
    <xf numFmtId="0" fontId="5" fillId="30" borderId="32" applyNumberFormat="0" applyFont="0" applyAlignment="0" applyProtection="0"/>
    <xf numFmtId="0" fontId="5" fillId="30" borderId="32" applyNumberFormat="0" applyFont="0" applyAlignment="0" applyProtection="0"/>
    <xf numFmtId="0" fontId="17" fillId="30" borderId="32" applyNumberFormat="0" applyFont="0" applyAlignment="0" applyProtection="0"/>
    <xf numFmtId="0" fontId="17" fillId="30" borderId="32" applyNumberFormat="0" applyFont="0" applyAlignment="0" applyProtection="0"/>
    <xf numFmtId="0" fontId="17" fillId="30" borderId="32" applyNumberFormat="0" applyFont="0" applyAlignment="0" applyProtection="0"/>
    <xf numFmtId="0" fontId="17" fillId="30" borderId="32" applyNumberFormat="0" applyFont="0" applyAlignment="0" applyProtection="0"/>
    <xf numFmtId="0" fontId="17" fillId="30" borderId="32" applyNumberFormat="0" applyFont="0" applyAlignment="0" applyProtection="0"/>
    <xf numFmtId="0" fontId="17" fillId="30" borderId="32" applyNumberFormat="0" applyFont="0" applyAlignment="0" applyProtection="0"/>
    <xf numFmtId="0" fontId="17" fillId="30" borderId="32" applyNumberFormat="0" applyFont="0" applyAlignment="0" applyProtection="0"/>
    <xf numFmtId="0" fontId="17" fillId="30" borderId="32" applyNumberFormat="0" applyFont="0" applyAlignment="0" applyProtection="0"/>
    <xf numFmtId="0" fontId="5" fillId="30" borderId="32" applyNumberFormat="0" applyFont="0" applyAlignment="0" applyProtection="0"/>
    <xf numFmtId="0" fontId="17" fillId="30" borderId="32" applyNumberFormat="0" applyFont="0" applyAlignment="0" applyProtection="0"/>
    <xf numFmtId="0" fontId="17" fillId="30" borderId="32" applyNumberFormat="0" applyFont="0" applyAlignment="0" applyProtection="0"/>
    <xf numFmtId="0" fontId="17" fillId="30" borderId="32" applyNumberFormat="0" applyFont="0" applyAlignment="0" applyProtection="0"/>
    <xf numFmtId="0" fontId="17" fillId="30" borderId="32" applyNumberFormat="0" applyFont="0" applyAlignment="0" applyProtection="0"/>
    <xf numFmtId="0" fontId="17" fillId="30" borderId="32" applyNumberFormat="0" applyFont="0" applyAlignment="0" applyProtection="0"/>
    <xf numFmtId="0" fontId="17" fillId="30" borderId="32" applyNumberFormat="0" applyFont="0" applyAlignment="0" applyProtection="0"/>
    <xf numFmtId="0" fontId="17" fillId="30" borderId="32" applyNumberFormat="0" applyFont="0" applyAlignment="0" applyProtection="0"/>
    <xf numFmtId="0" fontId="17" fillId="30" borderId="32" applyNumberFormat="0" applyFont="0" applyAlignment="0" applyProtection="0"/>
    <xf numFmtId="0" fontId="17" fillId="30" borderId="32" applyNumberFormat="0" applyFont="0" applyAlignment="0" applyProtection="0"/>
    <xf numFmtId="0" fontId="17" fillId="30" borderId="32" applyNumberFormat="0" applyFont="0" applyAlignment="0" applyProtection="0"/>
    <xf numFmtId="0" fontId="17" fillId="30" borderId="32" applyNumberFormat="0" applyFont="0" applyAlignment="0" applyProtection="0"/>
    <xf numFmtId="0" fontId="17" fillId="30" borderId="32" applyNumberFormat="0" applyFont="0" applyAlignment="0" applyProtection="0"/>
    <xf numFmtId="0" fontId="17" fillId="30" borderId="32" applyNumberFormat="0" applyFont="0" applyAlignment="0" applyProtection="0"/>
    <xf numFmtId="0" fontId="17" fillId="30" borderId="32" applyNumberFormat="0" applyFont="0" applyAlignment="0" applyProtection="0"/>
    <xf numFmtId="0" fontId="17" fillId="30" borderId="32" applyNumberFormat="0" applyFont="0" applyAlignment="0" applyProtection="0"/>
    <xf numFmtId="0" fontId="17" fillId="30" borderId="32" applyNumberFormat="0" applyFont="0" applyAlignment="0" applyProtection="0"/>
    <xf numFmtId="0" fontId="17" fillId="30" borderId="32" applyNumberFormat="0" applyFont="0" applyAlignment="0" applyProtection="0"/>
    <xf numFmtId="0" fontId="17" fillId="30" borderId="32" applyNumberFormat="0" applyFont="0" applyAlignment="0" applyProtection="0"/>
    <xf numFmtId="0" fontId="17" fillId="30" borderId="32" applyNumberFormat="0" applyFont="0" applyAlignment="0" applyProtection="0"/>
    <xf numFmtId="0" fontId="17" fillId="30" borderId="32" applyNumberFormat="0" applyFont="0" applyAlignment="0" applyProtection="0"/>
    <xf numFmtId="0" fontId="17" fillId="30" borderId="32" applyNumberFormat="0" applyFont="0" applyAlignment="0" applyProtection="0"/>
    <xf numFmtId="0" fontId="17" fillId="30" borderId="32" applyNumberFormat="0" applyFont="0" applyAlignment="0" applyProtection="0"/>
    <xf numFmtId="0" fontId="17" fillId="30" borderId="32" applyNumberFormat="0" applyFont="0" applyAlignment="0" applyProtection="0"/>
    <xf numFmtId="0" fontId="17" fillId="30" borderId="32" applyNumberFormat="0" applyFont="0" applyAlignment="0" applyProtection="0"/>
    <xf numFmtId="0" fontId="17" fillId="30" borderId="32" applyNumberFormat="0" applyFont="0" applyAlignment="0" applyProtection="0"/>
    <xf numFmtId="0" fontId="17" fillId="30" borderId="32" applyNumberFormat="0" applyFont="0" applyAlignment="0" applyProtection="0"/>
    <xf numFmtId="0" fontId="17" fillId="30" borderId="32" applyNumberFormat="0" applyFont="0" applyAlignment="0" applyProtection="0"/>
    <xf numFmtId="0" fontId="17" fillId="30" borderId="32" applyNumberFormat="0" applyFont="0" applyAlignment="0" applyProtection="0"/>
    <xf numFmtId="0" fontId="17" fillId="30" borderId="32" applyNumberFormat="0" applyFont="0" applyAlignment="0" applyProtection="0"/>
    <xf numFmtId="0" fontId="17" fillId="30" borderId="32" applyNumberFormat="0" applyFont="0" applyAlignment="0" applyProtection="0"/>
    <xf numFmtId="0" fontId="17" fillId="30" borderId="32" applyNumberFormat="0" applyFont="0" applyAlignment="0" applyProtection="0"/>
    <xf numFmtId="0" fontId="17" fillId="30" borderId="32" applyNumberFormat="0" applyFont="0" applyAlignment="0" applyProtection="0"/>
    <xf numFmtId="0" fontId="17" fillId="30" borderId="32" applyNumberFormat="0" applyFont="0" applyAlignment="0" applyProtection="0"/>
    <xf numFmtId="0" fontId="17" fillId="30" borderId="32" applyNumberFormat="0" applyFont="0" applyAlignment="0" applyProtection="0"/>
    <xf numFmtId="206" fontId="117" fillId="0" borderId="26"/>
    <xf numFmtId="0" fontId="5" fillId="0" borderId="26" applyNumberFormat="0" applyFont="0" applyFill="0" applyAlignment="0" applyProtection="0"/>
    <xf numFmtId="167" fontId="17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6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65" fontId="5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80" fontId="17" fillId="0" borderId="0" applyFont="0" applyFill="0" applyBorder="0" applyAlignment="0" applyProtection="0"/>
    <xf numFmtId="167" fontId="5" fillId="0" borderId="0" applyFont="0" applyFill="0" applyBorder="0" applyAlignment="0" applyProtection="0"/>
    <xf numFmtId="4" fontId="2" fillId="4" borderId="25" applyBorder="0">
      <alignment horizontal="right"/>
    </xf>
    <xf numFmtId="4" fontId="2" fillId="53" borderId="27" applyBorder="0">
      <alignment horizontal="right"/>
    </xf>
    <xf numFmtId="171" fontId="5" fillId="0" borderId="26" applyFont="0" applyFill="0" applyBorder="0" applyProtection="0">
      <alignment horizontal="center" vertical="center"/>
    </xf>
    <xf numFmtId="49" fontId="108" fillId="0" borderId="26">
      <alignment horizontal="center" vertical="center" wrapText="1"/>
    </xf>
    <xf numFmtId="0" fontId="6" fillId="0" borderId="26" applyBorder="0">
      <alignment horizontal="center" vertical="center" wrapText="1"/>
    </xf>
    <xf numFmtId="49" fontId="95" fillId="0" borderId="26" applyNumberFormat="0" applyFill="0" applyAlignment="0" applyProtection="0"/>
    <xf numFmtId="167" fontId="1" fillId="0" borderId="0" applyFont="0" applyFill="0" applyBorder="0" applyAlignment="0" applyProtection="0"/>
    <xf numFmtId="0" fontId="1" fillId="0" borderId="0"/>
    <xf numFmtId="0" fontId="121" fillId="0" borderId="0"/>
    <xf numFmtId="166" fontId="5" fillId="0" borderId="0" applyFont="0" applyFill="0" applyBorder="0" applyAlignment="0" applyProtection="0"/>
    <xf numFmtId="0" fontId="121" fillId="0" borderId="0"/>
    <xf numFmtId="0" fontId="121" fillId="0" borderId="0"/>
    <xf numFmtId="4" fontId="2" fillId="5" borderId="36" applyBorder="0">
      <alignment horizontal="right"/>
    </xf>
    <xf numFmtId="3" fontId="12" fillId="0" borderId="36" applyBorder="0">
      <alignment vertical="center"/>
    </xf>
    <xf numFmtId="172" fontId="4" fillId="4" borderId="36">
      <alignment wrapText="1"/>
    </xf>
    <xf numFmtId="49" fontId="107" fillId="0" borderId="36">
      <alignment horizontal="right" vertical="top" wrapText="1"/>
    </xf>
    <xf numFmtId="1" fontId="115" fillId="0" borderId="36">
      <alignment horizontal="left" vertical="center"/>
    </xf>
    <xf numFmtId="205" fontId="116" fillId="0" borderId="36">
      <alignment vertical="top"/>
    </xf>
    <xf numFmtId="206" fontId="117" fillId="0" borderId="36"/>
    <xf numFmtId="0" fontId="5" fillId="0" borderId="36" applyNumberFormat="0" applyFont="0" applyFill="0" applyAlignment="0" applyProtection="0"/>
    <xf numFmtId="171" fontId="5" fillId="0" borderId="36" applyFont="0" applyFill="0" applyBorder="0" applyProtection="0">
      <alignment horizontal="center" vertical="center"/>
    </xf>
    <xf numFmtId="49" fontId="108" fillId="0" borderId="36">
      <alignment horizontal="center" vertical="center" wrapText="1"/>
    </xf>
    <xf numFmtId="0" fontId="6" fillId="0" borderId="36" applyBorder="0">
      <alignment horizontal="center" vertical="center" wrapText="1"/>
    </xf>
    <xf numFmtId="49" fontId="95" fillId="0" borderId="36" applyNumberFormat="0" applyFill="0" applyAlignment="0" applyProtection="0"/>
    <xf numFmtId="209" fontId="126" fillId="0" borderId="37" applyAlignment="0" applyProtection="0"/>
    <xf numFmtId="0" fontId="14" fillId="0" borderId="38">
      <alignment horizontal="left" vertical="center"/>
    </xf>
    <xf numFmtId="0" fontId="6" fillId="0" borderId="0"/>
    <xf numFmtId="167" fontId="17" fillId="0" borderId="0" applyFont="0" applyFill="0" applyBorder="0" applyAlignment="0" applyProtection="0"/>
    <xf numFmtId="0" fontId="131" fillId="57" borderId="39" applyNumberFormat="0" applyAlignment="0"/>
    <xf numFmtId="0" fontId="22" fillId="25" borderId="39" applyNumberFormat="0" applyAlignment="0" applyProtection="0"/>
    <xf numFmtId="0" fontId="132" fillId="0" borderId="39" applyNumberFormat="0" applyAlignment="0">
      <protection locked="0"/>
    </xf>
    <xf numFmtId="0" fontId="132" fillId="58" borderId="39" applyAlignment="0">
      <alignment horizontal="left" vertical="center"/>
    </xf>
    <xf numFmtId="0" fontId="132" fillId="9" borderId="39" applyNumberFormat="0" applyAlignment="0"/>
    <xf numFmtId="0" fontId="132" fillId="25" borderId="39" applyNumberFormat="0" applyAlignment="0"/>
    <xf numFmtId="0" fontId="20" fillId="12" borderId="39" applyNumberFormat="0" applyAlignment="0" applyProtection="0"/>
    <xf numFmtId="0" fontId="3" fillId="30" borderId="40" applyNumberFormat="0" applyFont="0" applyAlignment="0" applyProtection="0"/>
    <xf numFmtId="0" fontId="21" fillId="25" borderId="41" applyNumberFormat="0" applyAlignment="0" applyProtection="0"/>
    <xf numFmtId="4" fontId="57" fillId="5" borderId="41" applyNumberFormat="0" applyProtection="0">
      <alignment vertical="center"/>
    </xf>
    <xf numFmtId="4" fontId="58" fillId="5" borderId="41" applyNumberFormat="0" applyProtection="0">
      <alignment vertical="center"/>
    </xf>
    <xf numFmtId="4" fontId="57" fillId="5" borderId="41" applyNumberFormat="0" applyProtection="0">
      <alignment horizontal="left" vertical="center" indent="1"/>
    </xf>
    <xf numFmtId="4" fontId="57" fillId="5" borderId="41" applyNumberFormat="0" applyProtection="0">
      <alignment horizontal="left" vertical="center" indent="1"/>
    </xf>
    <xf numFmtId="0" fontId="17" fillId="31" borderId="41" applyNumberFormat="0" applyProtection="0">
      <alignment horizontal="left" vertical="center" indent="1"/>
    </xf>
    <xf numFmtId="4" fontId="57" fillId="2" borderId="41" applyNumberFormat="0" applyProtection="0">
      <alignment horizontal="right" vertical="center"/>
    </xf>
    <xf numFmtId="4" fontId="57" fillId="32" borderId="41" applyNumberFormat="0" applyProtection="0">
      <alignment horizontal="right" vertical="center"/>
    </xf>
    <xf numFmtId="4" fontId="57" fillId="33" borderId="41" applyNumberFormat="0" applyProtection="0">
      <alignment horizontal="right" vertical="center"/>
    </xf>
    <xf numFmtId="4" fontId="57" fillId="34" borderId="41" applyNumberFormat="0" applyProtection="0">
      <alignment horizontal="right" vertical="center"/>
    </xf>
    <xf numFmtId="4" fontId="57" fillId="35" borderId="41" applyNumberFormat="0" applyProtection="0">
      <alignment horizontal="right" vertical="center"/>
    </xf>
    <xf numFmtId="4" fontId="57" fillId="36" borderId="41" applyNumberFormat="0" applyProtection="0">
      <alignment horizontal="right" vertical="center"/>
    </xf>
    <xf numFmtId="4" fontId="57" fillId="37" borderId="41" applyNumberFormat="0" applyProtection="0">
      <alignment horizontal="right" vertical="center"/>
    </xf>
    <xf numFmtId="4" fontId="57" fillId="38" borderId="41" applyNumberFormat="0" applyProtection="0">
      <alignment horizontal="right" vertical="center"/>
    </xf>
    <xf numFmtId="4" fontId="57" fillId="39" borderId="41" applyNumberFormat="0" applyProtection="0">
      <alignment horizontal="right" vertical="center"/>
    </xf>
    <xf numFmtId="4" fontId="59" fillId="40" borderId="41" applyNumberFormat="0" applyProtection="0">
      <alignment horizontal="left" vertical="center" indent="1"/>
    </xf>
    <xf numFmtId="4" fontId="57" fillId="41" borderId="42" applyNumberFormat="0" applyProtection="0">
      <alignment horizontal="left" vertical="center" indent="1"/>
    </xf>
    <xf numFmtId="0" fontId="17" fillId="31" borderId="41" applyNumberFormat="0" applyProtection="0">
      <alignment horizontal="left" vertical="center" indent="1"/>
    </xf>
    <xf numFmtId="4" fontId="61" fillId="41" borderId="41" applyNumberFormat="0" applyProtection="0">
      <alignment horizontal="left" vertical="center" indent="1"/>
    </xf>
    <xf numFmtId="4" fontId="61" fillId="41" borderId="41" applyNumberFormat="0" applyProtection="0">
      <alignment horizontal="left" vertical="center" indent="1"/>
    </xf>
    <xf numFmtId="4" fontId="61" fillId="43" borderId="41" applyNumberFormat="0" applyProtection="0">
      <alignment horizontal="left" vertical="center" indent="1"/>
    </xf>
    <xf numFmtId="4" fontId="61" fillId="43" borderId="41" applyNumberFormat="0" applyProtection="0">
      <alignment horizontal="left" vertical="center" indent="1"/>
    </xf>
    <xf numFmtId="0" fontId="17" fillId="43" borderId="41" applyNumberFormat="0" applyProtection="0">
      <alignment horizontal="left" vertical="center" indent="1"/>
    </xf>
    <xf numFmtId="0" fontId="17" fillId="43" borderId="41" applyNumberFormat="0" applyProtection="0">
      <alignment horizontal="left" vertical="center" indent="1"/>
    </xf>
    <xf numFmtId="0" fontId="17" fillId="44" borderId="41" applyNumberFormat="0" applyProtection="0">
      <alignment horizontal="left" vertical="center" indent="1"/>
    </xf>
    <xf numFmtId="0" fontId="17" fillId="44" borderId="41" applyNumberFormat="0" applyProtection="0">
      <alignment horizontal="left" vertical="center" indent="1"/>
    </xf>
    <xf numFmtId="0" fontId="17" fillId="3" borderId="41" applyNumberFormat="0" applyProtection="0">
      <alignment horizontal="left" vertical="center" indent="1"/>
    </xf>
    <xf numFmtId="0" fontId="17" fillId="3" borderId="41" applyNumberFormat="0" applyProtection="0">
      <alignment horizontal="left" vertical="center" indent="1"/>
    </xf>
    <xf numFmtId="0" fontId="17" fillId="31" borderId="41" applyNumberFormat="0" applyProtection="0">
      <alignment horizontal="left" vertical="center" indent="1"/>
    </xf>
    <xf numFmtId="0" fontId="17" fillId="31" borderId="41" applyNumberFormat="0" applyProtection="0">
      <alignment horizontal="left" vertical="center" indent="1"/>
    </xf>
    <xf numFmtId="4" fontId="57" fillId="45" borderId="41" applyNumberFormat="0" applyProtection="0">
      <alignment vertical="center"/>
    </xf>
    <xf numFmtId="4" fontId="58" fillId="45" borderId="41" applyNumberFormat="0" applyProtection="0">
      <alignment vertical="center"/>
    </xf>
    <xf numFmtId="4" fontId="57" fillId="45" borderId="41" applyNumberFormat="0" applyProtection="0">
      <alignment horizontal="left" vertical="center" indent="1"/>
    </xf>
    <xf numFmtId="4" fontId="57" fillId="45" borderId="41" applyNumberFormat="0" applyProtection="0">
      <alignment horizontal="left" vertical="center" indent="1"/>
    </xf>
    <xf numFmtId="4" fontId="57" fillId="41" borderId="41" applyNumberFormat="0" applyProtection="0">
      <alignment horizontal="right" vertical="center"/>
    </xf>
    <xf numFmtId="4" fontId="58" fillId="41" borderId="41" applyNumberFormat="0" applyProtection="0">
      <alignment horizontal="right" vertical="center"/>
    </xf>
    <xf numFmtId="0" fontId="17" fillId="31" borderId="41" applyNumberFormat="0" applyProtection="0">
      <alignment horizontal="left" vertical="center" indent="1"/>
    </xf>
    <xf numFmtId="0" fontId="17" fillId="31" borderId="41" applyNumberFormat="0" applyProtection="0">
      <alignment horizontal="left" vertical="center" indent="1"/>
    </xf>
    <xf numFmtId="4" fontId="63" fillId="41" borderId="41" applyNumberFormat="0" applyProtection="0">
      <alignment horizontal="right" vertical="center"/>
    </xf>
    <xf numFmtId="0" fontId="20" fillId="12" borderId="39" applyNumberFormat="0" applyAlignment="0" applyProtection="0"/>
    <xf numFmtId="0" fontId="20" fillId="12" borderId="39" applyNumberFormat="0" applyAlignment="0" applyProtection="0"/>
    <xf numFmtId="0" fontId="20" fillId="12" borderId="39" applyNumberFormat="0" applyAlignment="0" applyProtection="0"/>
    <xf numFmtId="0" fontId="20" fillId="12" borderId="39" applyNumberFormat="0" applyAlignment="0" applyProtection="0"/>
    <xf numFmtId="0" fontId="20" fillId="12" borderId="39" applyNumberFormat="0" applyAlignment="0" applyProtection="0"/>
    <xf numFmtId="0" fontId="20" fillId="12" borderId="39" applyNumberFormat="0" applyAlignment="0" applyProtection="0"/>
    <xf numFmtId="0" fontId="20" fillId="12" borderId="39" applyNumberFormat="0" applyAlignment="0" applyProtection="0"/>
    <xf numFmtId="0" fontId="20" fillId="12" borderId="39" applyNumberFormat="0" applyAlignment="0" applyProtection="0"/>
    <xf numFmtId="0" fontId="20" fillId="12" borderId="39" applyNumberFormat="0" applyAlignment="0" applyProtection="0"/>
    <xf numFmtId="0" fontId="20" fillId="12" borderId="39" applyNumberFormat="0" applyAlignment="0" applyProtection="0"/>
    <xf numFmtId="0" fontId="20" fillId="12" borderId="39" applyNumberFormat="0" applyAlignment="0" applyProtection="0"/>
    <xf numFmtId="0" fontId="20" fillId="12" borderId="39" applyNumberFormat="0" applyAlignment="0" applyProtection="0"/>
    <xf numFmtId="0" fontId="20" fillId="12" borderId="39" applyNumberFormat="0" applyAlignment="0" applyProtection="0"/>
    <xf numFmtId="0" fontId="20" fillId="12" borderId="39" applyNumberFormat="0" applyAlignment="0" applyProtection="0"/>
    <xf numFmtId="0" fontId="20" fillId="12" borderId="39" applyNumberFormat="0" applyAlignment="0" applyProtection="0"/>
    <xf numFmtId="0" fontId="20" fillId="12" borderId="39" applyNumberFormat="0" applyAlignment="0" applyProtection="0"/>
    <xf numFmtId="0" fontId="21" fillId="25" borderId="41" applyNumberFormat="0" applyAlignment="0" applyProtection="0"/>
    <xf numFmtId="0" fontId="21" fillId="25" borderId="41" applyNumberFormat="0" applyAlignment="0" applyProtection="0"/>
    <xf numFmtId="0" fontId="21" fillId="25" borderId="41" applyNumberFormat="0" applyAlignment="0" applyProtection="0"/>
    <xf numFmtId="0" fontId="21" fillId="25" borderId="41" applyNumberFormat="0" applyAlignment="0" applyProtection="0"/>
    <xf numFmtId="0" fontId="21" fillId="25" borderId="41" applyNumberFormat="0" applyAlignment="0" applyProtection="0"/>
    <xf numFmtId="0" fontId="21" fillId="25" borderId="41" applyNumberFormat="0" applyAlignment="0" applyProtection="0"/>
    <xf numFmtId="0" fontId="21" fillId="25" borderId="41" applyNumberFormat="0" applyAlignment="0" applyProtection="0"/>
    <xf numFmtId="0" fontId="21" fillId="25" borderId="41" applyNumberFormat="0" applyAlignment="0" applyProtection="0"/>
    <xf numFmtId="0" fontId="21" fillId="25" borderId="41" applyNumberFormat="0" applyAlignment="0" applyProtection="0"/>
    <xf numFmtId="0" fontId="21" fillId="25" borderId="41" applyNumberFormat="0" applyAlignment="0" applyProtection="0"/>
    <xf numFmtId="0" fontId="21" fillId="25" borderId="41" applyNumberFormat="0" applyAlignment="0" applyProtection="0"/>
    <xf numFmtId="0" fontId="21" fillId="25" borderId="41" applyNumberFormat="0" applyAlignment="0" applyProtection="0"/>
    <xf numFmtId="0" fontId="21" fillId="25" borderId="41" applyNumberFormat="0" applyAlignment="0" applyProtection="0"/>
    <xf numFmtId="0" fontId="21" fillId="25" borderId="41" applyNumberFormat="0" applyAlignment="0" applyProtection="0"/>
    <xf numFmtId="0" fontId="21" fillId="25" borderId="41" applyNumberFormat="0" applyAlignment="0" applyProtection="0"/>
    <xf numFmtId="0" fontId="21" fillId="25" borderId="41" applyNumberFormat="0" applyAlignment="0" applyProtection="0"/>
    <xf numFmtId="0" fontId="22" fillId="25" borderId="39" applyNumberFormat="0" applyAlignment="0" applyProtection="0"/>
    <xf numFmtId="0" fontId="22" fillId="25" borderId="39" applyNumberFormat="0" applyAlignment="0" applyProtection="0"/>
    <xf numFmtId="0" fontId="22" fillId="25" borderId="39" applyNumberFormat="0" applyAlignment="0" applyProtection="0"/>
    <xf numFmtId="0" fontId="22" fillId="25" borderId="39" applyNumberFormat="0" applyAlignment="0" applyProtection="0"/>
    <xf numFmtId="0" fontId="22" fillId="25" borderId="39" applyNumberFormat="0" applyAlignment="0" applyProtection="0"/>
    <xf numFmtId="0" fontId="22" fillId="25" borderId="39" applyNumberFormat="0" applyAlignment="0" applyProtection="0"/>
    <xf numFmtId="0" fontId="22" fillId="25" borderId="39" applyNumberFormat="0" applyAlignment="0" applyProtection="0"/>
    <xf numFmtId="0" fontId="22" fillId="25" borderId="39" applyNumberFormat="0" applyAlignment="0" applyProtection="0"/>
    <xf numFmtId="0" fontId="22" fillId="25" borderId="39" applyNumberFormat="0" applyAlignment="0" applyProtection="0"/>
    <xf numFmtId="0" fontId="22" fillId="25" borderId="39" applyNumberFormat="0" applyAlignment="0" applyProtection="0"/>
    <xf numFmtId="0" fontId="22" fillId="25" borderId="39" applyNumberFormat="0" applyAlignment="0" applyProtection="0"/>
    <xf numFmtId="0" fontId="22" fillId="25" borderId="39" applyNumberFormat="0" applyAlignment="0" applyProtection="0"/>
    <xf numFmtId="0" fontId="22" fillId="25" borderId="39" applyNumberFormat="0" applyAlignment="0" applyProtection="0"/>
    <xf numFmtId="0" fontId="22" fillId="25" borderId="39" applyNumberFormat="0" applyAlignment="0" applyProtection="0"/>
    <xf numFmtId="0" fontId="22" fillId="25" borderId="39" applyNumberFormat="0" applyAlignment="0" applyProtection="0"/>
    <xf numFmtId="0" fontId="22" fillId="25" borderId="39" applyNumberFormat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6" fillId="0" borderId="43" applyNumberFormat="0" applyFill="0" applyAlignment="0" applyProtection="0"/>
    <xf numFmtId="0" fontId="26" fillId="0" borderId="43" applyNumberFormat="0" applyFill="0" applyAlignment="0" applyProtection="0"/>
    <xf numFmtId="0" fontId="26" fillId="0" borderId="43" applyNumberFormat="0" applyFill="0" applyAlignment="0" applyProtection="0"/>
    <xf numFmtId="0" fontId="26" fillId="0" borderId="43" applyNumberFormat="0" applyFill="0" applyAlignment="0" applyProtection="0"/>
    <xf numFmtId="0" fontId="26" fillId="0" borderId="43" applyNumberFormat="0" applyFill="0" applyAlignment="0" applyProtection="0"/>
    <xf numFmtId="0" fontId="26" fillId="0" borderId="43" applyNumberFormat="0" applyFill="0" applyAlignment="0" applyProtection="0"/>
    <xf numFmtId="0" fontId="26" fillId="0" borderId="43" applyNumberFormat="0" applyFill="0" applyAlignment="0" applyProtection="0"/>
    <xf numFmtId="0" fontId="26" fillId="0" borderId="43" applyNumberFormat="0" applyFill="0" applyAlignment="0" applyProtection="0"/>
    <xf numFmtId="0" fontId="26" fillId="0" borderId="43" applyNumberFormat="0" applyFill="0" applyAlignment="0" applyProtection="0"/>
    <xf numFmtId="0" fontId="26" fillId="0" borderId="43" applyNumberFormat="0" applyFill="0" applyAlignment="0" applyProtection="0"/>
    <xf numFmtId="0" fontId="26" fillId="0" borderId="43" applyNumberFormat="0" applyFill="0" applyAlignment="0" applyProtection="0"/>
    <xf numFmtId="0" fontId="26" fillId="0" borderId="43" applyNumberFormat="0" applyFill="0" applyAlignment="0" applyProtection="0"/>
    <xf numFmtId="0" fontId="26" fillId="0" borderId="43" applyNumberFormat="0" applyFill="0" applyAlignment="0" applyProtection="0"/>
    <xf numFmtId="0" fontId="26" fillId="0" borderId="43" applyNumberFormat="0" applyFill="0" applyAlignment="0" applyProtection="0"/>
    <xf numFmtId="0" fontId="26" fillId="0" borderId="43" applyNumberFormat="0" applyFill="0" applyAlignment="0" applyProtection="0"/>
    <xf numFmtId="0" fontId="26" fillId="0" borderId="43" applyNumberFormat="0" applyFill="0" applyAlignment="0" applyProtection="0"/>
    <xf numFmtId="164" fontId="113" fillId="0" borderId="0"/>
    <xf numFmtId="0" fontId="5" fillId="30" borderId="40" applyNumberFormat="0" applyFont="0" applyAlignment="0" applyProtection="0"/>
    <xf numFmtId="0" fontId="5" fillId="30" borderId="40" applyNumberFormat="0" applyFont="0" applyAlignment="0" applyProtection="0"/>
    <xf numFmtId="0" fontId="5" fillId="30" borderId="40" applyNumberFormat="0" applyFont="0" applyAlignment="0" applyProtection="0"/>
    <xf numFmtId="0" fontId="5" fillId="30" borderId="40" applyNumberFormat="0" applyFont="0" applyAlignment="0" applyProtection="0"/>
    <xf numFmtId="0" fontId="5" fillId="30" borderId="40" applyNumberFormat="0" applyFont="0" applyAlignment="0" applyProtection="0"/>
    <xf numFmtId="0" fontId="5" fillId="30" borderId="40" applyNumberFormat="0" applyFont="0" applyAlignment="0" applyProtection="0"/>
    <xf numFmtId="0" fontId="5" fillId="30" borderId="40" applyNumberFormat="0" applyFont="0" applyAlignment="0" applyProtection="0"/>
    <xf numFmtId="0" fontId="5" fillId="30" borderId="40" applyNumberFormat="0" applyFont="0" applyAlignment="0" applyProtection="0"/>
    <xf numFmtId="0" fontId="5" fillId="30" borderId="40" applyNumberFormat="0" applyFont="0" applyAlignment="0" applyProtection="0"/>
    <xf numFmtId="0" fontId="5" fillId="30" borderId="40" applyNumberFormat="0" applyFont="0" applyAlignment="0" applyProtection="0"/>
    <xf numFmtId="0" fontId="17" fillId="30" borderId="40" applyNumberFormat="0" applyFont="0" applyAlignment="0" applyProtection="0"/>
    <xf numFmtId="0" fontId="17" fillId="30" borderId="40" applyNumberFormat="0" applyFont="0" applyAlignment="0" applyProtection="0"/>
    <xf numFmtId="0" fontId="17" fillId="30" borderId="40" applyNumberFormat="0" applyFont="0" applyAlignment="0" applyProtection="0"/>
    <xf numFmtId="0" fontId="17" fillId="30" borderId="40" applyNumberFormat="0" applyFont="0" applyAlignment="0" applyProtection="0"/>
    <xf numFmtId="0" fontId="17" fillId="30" borderId="40" applyNumberFormat="0" applyFont="0" applyAlignment="0" applyProtection="0"/>
    <xf numFmtId="0" fontId="17" fillId="30" borderId="40" applyNumberFormat="0" applyFont="0" applyAlignment="0" applyProtection="0"/>
    <xf numFmtId="0" fontId="17" fillId="30" borderId="40" applyNumberFormat="0" applyFont="0" applyAlignment="0" applyProtection="0"/>
    <xf numFmtId="0" fontId="17" fillId="30" borderId="40" applyNumberFormat="0" applyFont="0" applyAlignment="0" applyProtection="0"/>
    <xf numFmtId="0" fontId="5" fillId="30" borderId="40" applyNumberFormat="0" applyFont="0" applyAlignment="0" applyProtection="0"/>
    <xf numFmtId="0" fontId="17" fillId="30" borderId="40" applyNumberFormat="0" applyFont="0" applyAlignment="0" applyProtection="0"/>
    <xf numFmtId="0" fontId="17" fillId="30" borderId="40" applyNumberFormat="0" applyFont="0" applyAlignment="0" applyProtection="0"/>
    <xf numFmtId="0" fontId="17" fillId="30" borderId="40" applyNumberFormat="0" applyFont="0" applyAlignment="0" applyProtection="0"/>
    <xf numFmtId="0" fontId="17" fillId="30" borderId="40" applyNumberFormat="0" applyFont="0" applyAlignment="0" applyProtection="0"/>
    <xf numFmtId="0" fontId="17" fillId="30" borderId="40" applyNumberFormat="0" applyFont="0" applyAlignment="0" applyProtection="0"/>
    <xf numFmtId="0" fontId="17" fillId="30" borderId="40" applyNumberFormat="0" applyFont="0" applyAlignment="0" applyProtection="0"/>
    <xf numFmtId="0" fontId="17" fillId="30" borderId="40" applyNumberFormat="0" applyFont="0" applyAlignment="0" applyProtection="0"/>
    <xf numFmtId="0" fontId="17" fillId="30" borderId="40" applyNumberFormat="0" applyFont="0" applyAlignment="0" applyProtection="0"/>
    <xf numFmtId="0" fontId="17" fillId="30" borderId="40" applyNumberFormat="0" applyFont="0" applyAlignment="0" applyProtection="0"/>
    <xf numFmtId="0" fontId="17" fillId="30" borderId="40" applyNumberFormat="0" applyFont="0" applyAlignment="0" applyProtection="0"/>
    <xf numFmtId="0" fontId="17" fillId="30" borderId="40" applyNumberFormat="0" applyFont="0" applyAlignment="0" applyProtection="0"/>
    <xf numFmtId="0" fontId="17" fillId="30" borderId="40" applyNumberFormat="0" applyFont="0" applyAlignment="0" applyProtection="0"/>
    <xf numFmtId="0" fontId="17" fillId="30" borderId="40" applyNumberFormat="0" applyFont="0" applyAlignment="0" applyProtection="0"/>
    <xf numFmtId="0" fontId="17" fillId="30" borderId="40" applyNumberFormat="0" applyFont="0" applyAlignment="0" applyProtection="0"/>
    <xf numFmtId="0" fontId="17" fillId="30" borderId="40" applyNumberFormat="0" applyFont="0" applyAlignment="0" applyProtection="0"/>
    <xf numFmtId="0" fontId="17" fillId="30" borderId="40" applyNumberFormat="0" applyFont="0" applyAlignment="0" applyProtection="0"/>
    <xf numFmtId="0" fontId="17" fillId="30" borderId="40" applyNumberFormat="0" applyFont="0" applyAlignment="0" applyProtection="0"/>
    <xf numFmtId="0" fontId="17" fillId="30" borderId="40" applyNumberFormat="0" applyFont="0" applyAlignment="0" applyProtection="0"/>
    <xf numFmtId="0" fontId="17" fillId="30" borderId="40" applyNumberFormat="0" applyFont="0" applyAlignment="0" applyProtection="0"/>
    <xf numFmtId="0" fontId="17" fillId="30" borderId="40" applyNumberFormat="0" applyFont="0" applyAlignment="0" applyProtection="0"/>
    <xf numFmtId="0" fontId="17" fillId="30" borderId="40" applyNumberFormat="0" applyFont="0" applyAlignment="0" applyProtection="0"/>
    <xf numFmtId="0" fontId="17" fillId="30" borderId="40" applyNumberFormat="0" applyFont="0" applyAlignment="0" applyProtection="0"/>
    <xf numFmtId="0" fontId="17" fillId="30" borderId="40" applyNumberFormat="0" applyFont="0" applyAlignment="0" applyProtection="0"/>
    <xf numFmtId="0" fontId="17" fillId="30" borderId="40" applyNumberFormat="0" applyFont="0" applyAlignment="0" applyProtection="0"/>
    <xf numFmtId="0" fontId="17" fillId="30" borderId="40" applyNumberFormat="0" applyFont="0" applyAlignment="0" applyProtection="0"/>
    <xf numFmtId="0" fontId="17" fillId="30" borderId="40" applyNumberFormat="0" applyFont="0" applyAlignment="0" applyProtection="0"/>
    <xf numFmtId="0" fontId="17" fillId="30" borderId="40" applyNumberFormat="0" applyFont="0" applyAlignment="0" applyProtection="0"/>
    <xf numFmtId="0" fontId="17" fillId="30" borderId="40" applyNumberFormat="0" applyFont="0" applyAlignment="0" applyProtection="0"/>
    <xf numFmtId="0" fontId="17" fillId="30" borderId="40" applyNumberFormat="0" applyFont="0" applyAlignment="0" applyProtection="0"/>
    <xf numFmtId="0" fontId="17" fillId="30" borderId="40" applyNumberFormat="0" applyFont="0" applyAlignment="0" applyProtection="0"/>
    <xf numFmtId="0" fontId="17" fillId="30" borderId="40" applyNumberFormat="0" applyFont="0" applyAlignment="0" applyProtection="0"/>
    <xf numFmtId="0" fontId="17" fillId="30" borderId="40" applyNumberFormat="0" applyFont="0" applyAlignment="0" applyProtection="0"/>
    <xf numFmtId="0" fontId="17" fillId="30" borderId="40" applyNumberFormat="0" applyFont="0" applyAlignment="0" applyProtection="0"/>
    <xf numFmtId="0" fontId="17" fillId="30" borderId="40" applyNumberFormat="0" applyFont="0" applyAlignment="0" applyProtection="0"/>
    <xf numFmtId="165" fontId="5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124" fillId="0" borderId="36" xfId="0" applyFont="1" applyFill="1" applyBorder="1" applyAlignment="1">
      <alignment vertical="center"/>
    </xf>
    <xf numFmtId="0" fontId="124" fillId="0" borderId="36" xfId="0" applyFont="1" applyFill="1" applyBorder="1" applyAlignment="1">
      <alignment vertical="center" wrapText="1"/>
    </xf>
    <xf numFmtId="4" fontId="124" fillId="0" borderId="36" xfId="0" applyNumberFormat="1" applyFont="1" applyFill="1" applyBorder="1" applyAlignment="1">
      <alignment horizontal="right" vertical="center" wrapText="1"/>
    </xf>
    <xf numFmtId="182" fontId="124" fillId="0" borderId="36" xfId="0" applyNumberFormat="1" applyFont="1" applyFill="1" applyBorder="1" applyAlignment="1">
      <alignment horizontal="right" vertical="center" wrapText="1"/>
    </xf>
    <xf numFmtId="0" fontId="124" fillId="0" borderId="36" xfId="0" applyFont="1" applyFill="1" applyBorder="1" applyAlignment="1">
      <alignment horizontal="right" vertical="center" wrapText="1"/>
    </xf>
    <xf numFmtId="2" fontId="124" fillId="0" borderId="36" xfId="0" applyNumberFormat="1" applyFont="1" applyFill="1" applyBorder="1" applyAlignment="1">
      <alignment horizontal="right" vertical="center" wrapText="1"/>
    </xf>
    <xf numFmtId="4" fontId="124" fillId="0" borderId="36" xfId="0" applyNumberFormat="1" applyFont="1" applyFill="1" applyBorder="1" applyAlignment="1">
      <alignment horizontal="right" vertical="center"/>
    </xf>
    <xf numFmtId="182" fontId="124" fillId="0" borderId="36" xfId="3075" applyNumberFormat="1" applyFont="1" applyFill="1" applyBorder="1" applyAlignment="1">
      <alignment horizontal="right" vertical="center"/>
    </xf>
    <xf numFmtId="182" fontId="124" fillId="0" borderId="36" xfId="3075" applyNumberFormat="1" applyFont="1" applyFill="1" applyBorder="1" applyAlignment="1">
      <alignment horizontal="left" vertical="center" wrapText="1"/>
    </xf>
    <xf numFmtId="0" fontId="124" fillId="0" borderId="0" xfId="0" applyFont="1" applyFill="1" applyAlignment="1">
      <alignment vertical="center"/>
    </xf>
    <xf numFmtId="0" fontId="124" fillId="0" borderId="36" xfId="0" applyFont="1" applyFill="1" applyBorder="1" applyAlignment="1">
      <alignment horizontal="right" vertical="center"/>
    </xf>
    <xf numFmtId="0" fontId="138" fillId="0" borderId="0" xfId="0" applyFont="1" applyFill="1"/>
    <xf numFmtId="0" fontId="138" fillId="0" borderId="0" xfId="0" applyFont="1" applyFill="1" applyAlignment="1">
      <alignment horizontal="left" wrapText="1"/>
    </xf>
    <xf numFmtId="0" fontId="124" fillId="0" borderId="36" xfId="0" applyFont="1" applyFill="1" applyBorder="1" applyAlignment="1">
      <alignment horizontal="center" vertical="center" wrapText="1"/>
    </xf>
    <xf numFmtId="0" fontId="136" fillId="0" borderId="44" xfId="0" applyFont="1" applyFill="1" applyBorder="1" applyAlignment="1">
      <alignment horizontal="center" vertical="center"/>
    </xf>
    <xf numFmtId="0" fontId="136" fillId="0" borderId="5" xfId="0" applyFont="1" applyFill="1" applyBorder="1" applyAlignment="1">
      <alignment horizontal="center" vertical="center"/>
    </xf>
    <xf numFmtId="0" fontId="124" fillId="0" borderId="36" xfId="0" applyFont="1" applyFill="1" applyBorder="1" applyAlignment="1">
      <alignment horizontal="center" vertical="center" wrapText="1"/>
    </xf>
  </cellXfs>
  <cellStyles count="3076">
    <cellStyle name=" 1" xfId="4" xr:uid="{00000000-0005-0000-0000-000000000000}"/>
    <cellStyle name="_x000a_bidires=100_x000d_" xfId="5" xr:uid="{00000000-0005-0000-0000-000001000000}"/>
    <cellStyle name="%" xfId="6" xr:uid="{00000000-0005-0000-0000-000002000000}"/>
    <cellStyle name="%_Inputs" xfId="7" xr:uid="{00000000-0005-0000-0000-000003000000}"/>
    <cellStyle name="%_Inputs (const)" xfId="8" xr:uid="{00000000-0005-0000-0000-000004000000}"/>
    <cellStyle name="%_Inputs Co" xfId="9" xr:uid="{00000000-0005-0000-0000-000005000000}"/>
    <cellStyle name="?…?ж?Ш?и [0.00]" xfId="10" xr:uid="{00000000-0005-0000-0000-000006000000}"/>
    <cellStyle name="?W??_‘O’с?р??" xfId="11" xr:uid="{00000000-0005-0000-0000-000007000000}"/>
    <cellStyle name="_CashFlow_2007_проект_02_02_final" xfId="12" xr:uid="{00000000-0005-0000-0000-000008000000}"/>
    <cellStyle name="_Model_RAB Мой" xfId="13" xr:uid="{00000000-0005-0000-0000-000009000000}"/>
    <cellStyle name="_Model_RAB Мой 2" xfId="14" xr:uid="{00000000-0005-0000-0000-00000A000000}"/>
    <cellStyle name="_Model_RAB Мой 2_OREP.KU.2011.MONTHLY.02(v0.1)" xfId="15" xr:uid="{00000000-0005-0000-0000-00000B000000}"/>
    <cellStyle name="_Model_RAB Мой 2_OREP.KU.2011.MONTHLY.02(v0.4)" xfId="16" xr:uid="{00000000-0005-0000-0000-00000C000000}"/>
    <cellStyle name="_Model_RAB Мой 2_OREP.KU.2011.MONTHLY.11(v1.4)" xfId="17" xr:uid="{00000000-0005-0000-0000-00000D000000}"/>
    <cellStyle name="_Model_RAB Мой 2_OREP.KU.2011.MONTHLY.11(v1.4)_UPDATE.BALANCE.WARM.2012YEAR.TO.1.1" xfId="18" xr:uid="{00000000-0005-0000-0000-00000E000000}"/>
    <cellStyle name="_Model_RAB Мой 2_OREP.KU.2011.MONTHLY.11(v1.4)_UPDATE.CALC.WARM.2012YEAR.TO.1.1" xfId="19" xr:uid="{00000000-0005-0000-0000-00000F000000}"/>
    <cellStyle name="_Model_RAB Мой 2_UPDATE.BALANCE.WARM.2012YEAR.TO.1.1" xfId="20" xr:uid="{00000000-0005-0000-0000-000010000000}"/>
    <cellStyle name="_Model_RAB Мой 2_UPDATE.CALC.WARM.2012YEAR.TO.1.1" xfId="21" xr:uid="{00000000-0005-0000-0000-000011000000}"/>
    <cellStyle name="_Model_RAB Мой 2_UPDATE.MONITORING.OS.EE.2.02.TO.1.3.64" xfId="22" xr:uid="{00000000-0005-0000-0000-000012000000}"/>
    <cellStyle name="_Model_RAB Мой 2_UPDATE.OREP.KU.2011.MONTHLY.02.TO.1.2" xfId="23" xr:uid="{00000000-0005-0000-0000-000013000000}"/>
    <cellStyle name="_Model_RAB Мой_46EE.2011(v1.0)" xfId="24" xr:uid="{00000000-0005-0000-0000-000014000000}"/>
    <cellStyle name="_Model_RAB Мой_46EE.2011(v1.0)_46TE.2011(v1.0)" xfId="25" xr:uid="{00000000-0005-0000-0000-000015000000}"/>
    <cellStyle name="_Model_RAB Мой_46EE.2011(v1.0)_INDEX.STATION.2012(v1.0)_" xfId="26" xr:uid="{00000000-0005-0000-0000-000016000000}"/>
    <cellStyle name="_Model_RAB Мой_46EE.2011(v1.0)_INDEX.STATION.2012(v2.0)" xfId="27" xr:uid="{00000000-0005-0000-0000-000017000000}"/>
    <cellStyle name="_Model_RAB Мой_46EE.2011(v1.0)_INDEX.STATION.2012(v2.1)" xfId="28" xr:uid="{00000000-0005-0000-0000-000018000000}"/>
    <cellStyle name="_Model_RAB Мой_46EE.2011(v1.0)_TEPLO.PREDEL.2012.M(v1.1)_test" xfId="29" xr:uid="{00000000-0005-0000-0000-000019000000}"/>
    <cellStyle name="_Model_RAB Мой_46EE.2011(v1.2)" xfId="30" xr:uid="{00000000-0005-0000-0000-00001A000000}"/>
    <cellStyle name="_Model_RAB Мой_46EE.2011(v1.2)_FORM5.2012(v1.0)" xfId="2501" xr:uid="{00000000-0005-0000-0000-00001B000000}"/>
    <cellStyle name="_Model_RAB Мой_46EE.2011(v1.2)_OREP.INV.GEN.G(v1.0)" xfId="2502" xr:uid="{00000000-0005-0000-0000-00001C000000}"/>
    <cellStyle name="_Model_RAB Мой_46EP.2011(v2.0)" xfId="31" xr:uid="{00000000-0005-0000-0000-00001D000000}"/>
    <cellStyle name="_Model_RAB Мой_46EP.2012(v0.1)" xfId="32" xr:uid="{00000000-0005-0000-0000-00001E000000}"/>
    <cellStyle name="_Model_RAB Мой_46TE.2011(v1.0)" xfId="33" xr:uid="{00000000-0005-0000-0000-00001F000000}"/>
    <cellStyle name="_Model_RAB Мой_4DNS.UPDATE.EXAMPLE" xfId="34" xr:uid="{00000000-0005-0000-0000-000020000000}"/>
    <cellStyle name="_Model_RAB Мой_ARMRAZR" xfId="35" xr:uid="{00000000-0005-0000-0000-000021000000}"/>
    <cellStyle name="_Model_RAB Мой_BALANCE.WARM.2010.FACT(v1.0)" xfId="36" xr:uid="{00000000-0005-0000-0000-000022000000}"/>
    <cellStyle name="_Model_RAB Мой_BALANCE.WARM.2010.PLAN" xfId="37" xr:uid="{00000000-0005-0000-0000-000023000000}"/>
    <cellStyle name="_Model_RAB Мой_BALANCE.WARM.2010.PLAN_FORM5.2012(v1.0)" xfId="2503" xr:uid="{00000000-0005-0000-0000-000024000000}"/>
    <cellStyle name="_Model_RAB Мой_BALANCE.WARM.2010.PLAN_OREP.INV.GEN.G(v1.0)" xfId="2504" xr:uid="{00000000-0005-0000-0000-000025000000}"/>
    <cellStyle name="_Model_RAB Мой_BALANCE.WARM.2011YEAR(v0.7)" xfId="38" xr:uid="{00000000-0005-0000-0000-000026000000}"/>
    <cellStyle name="_Model_RAB Мой_BALANCE.WARM.2011YEAR(v0.7)_FORM5.2012(v1.0)" xfId="2505" xr:uid="{00000000-0005-0000-0000-000027000000}"/>
    <cellStyle name="_Model_RAB Мой_BALANCE.WARM.2011YEAR(v0.7)_OREP.INV.GEN.G(v1.0)" xfId="2506" xr:uid="{00000000-0005-0000-0000-000028000000}"/>
    <cellStyle name="_Model_RAB Мой_BALANCE.WARM.2011YEAR.NEW.UPDATE.SCHEME" xfId="39" xr:uid="{00000000-0005-0000-0000-000029000000}"/>
    <cellStyle name="_Model_RAB Мой_CALC.NORMATIV.KU(v0.2)" xfId="40" xr:uid="{00000000-0005-0000-0000-00002A000000}"/>
    <cellStyle name="_Model_RAB Мой_EE.2REK.P2011.4.78(v0.3)" xfId="41" xr:uid="{00000000-0005-0000-0000-00002B000000}"/>
    <cellStyle name="_Model_RAB Мой_FORM3.1.2013(v0.2)" xfId="42" xr:uid="{00000000-0005-0000-0000-00002C000000}"/>
    <cellStyle name="_Model_RAB Мой_FORM3.2013(v1.0)" xfId="43" xr:uid="{00000000-0005-0000-0000-00002D000000}"/>
    <cellStyle name="_Model_RAB Мой_FORM3.REG(v1.0)" xfId="44" xr:uid="{00000000-0005-0000-0000-00002E000000}"/>
    <cellStyle name="_Model_RAB Мой_FORM910.2012(v0.5)" xfId="2507" xr:uid="{00000000-0005-0000-0000-00002F000000}"/>
    <cellStyle name="_Model_RAB Мой_FORM910.2012(v0.5)_FORM5.2012(v1.0)" xfId="2508" xr:uid="{00000000-0005-0000-0000-000030000000}"/>
    <cellStyle name="_Model_RAB Мой_FORM910.2012(v1.1)" xfId="45" xr:uid="{00000000-0005-0000-0000-000031000000}"/>
    <cellStyle name="_Model_RAB Мой_INDEX.STATION.2012(v2.1)" xfId="46" xr:uid="{00000000-0005-0000-0000-000032000000}"/>
    <cellStyle name="_Model_RAB Мой_INDEX.STATION.2013(v1.0)_патч до 1.1" xfId="47" xr:uid="{00000000-0005-0000-0000-000033000000}"/>
    <cellStyle name="_Model_RAB Мой_INVEST.EE.PLAN.4.78(v0.1)" xfId="48" xr:uid="{00000000-0005-0000-0000-000034000000}"/>
    <cellStyle name="_Model_RAB Мой_INVEST.EE.PLAN.4.78(v0.3)" xfId="49" xr:uid="{00000000-0005-0000-0000-000035000000}"/>
    <cellStyle name="_Model_RAB Мой_INVEST.EE.PLAN.4.78(v1.0)" xfId="50" xr:uid="{00000000-0005-0000-0000-000036000000}"/>
    <cellStyle name="_Model_RAB Мой_INVEST.EE.PLAN.4.78(v1.0)_FORM11.2013" xfId="2509" xr:uid="{00000000-0005-0000-0000-000037000000}"/>
    <cellStyle name="_Model_RAB Мой_INVEST.EE.PLAN.4.78(v1.0)_PASSPORT.TEPLO.PROIZV(v2.0)" xfId="51" xr:uid="{00000000-0005-0000-0000-000038000000}"/>
    <cellStyle name="_Model_RAB Мой_INVEST.EE.PLAN.4.78(v1.0)_PASSPORT.TEPLO.PROIZV(v2.0)_INDEX.STATION.2013(v1.0)_патч до 1.1" xfId="52" xr:uid="{00000000-0005-0000-0000-000039000000}"/>
    <cellStyle name="_Model_RAB Мой_INVEST.EE.PLAN.4.78(v1.0)_PASSPORT.TEPLO.PROIZV(v2.0)_MWT.POTERI.SETI.2012(v0.1)" xfId="2510" xr:uid="{00000000-0005-0000-0000-00003A000000}"/>
    <cellStyle name="_Model_RAB Мой_INVEST.EE.PLAN.4.78(v1.0)_PASSPORT.TEPLO.PROIZV(v2.0)_PASSPORT.TEPLO.SETI(v2.0f)" xfId="2511" xr:uid="{00000000-0005-0000-0000-00003B000000}"/>
    <cellStyle name="_Model_RAB Мой_INVEST.EE.PLAN.4.78(v1.0)_PASSPORT.TEPLO.PROIZV(v2.0)_PASSPORT.TEPLO.SETI_глюк" xfId="2512" xr:uid="{00000000-0005-0000-0000-00003C000000}"/>
    <cellStyle name="_Model_RAB Мой_INVEST.EE.PLAN.4.78(v1.0)_PASSPORT.TEPLO.PROIZV(v2.0)_TEPLO.PREDEL.2013(v2.0)" xfId="53" xr:uid="{00000000-0005-0000-0000-00003D000000}"/>
    <cellStyle name="_Model_RAB Мой_INVEST.EE.PLAN.4.78(v1.0)_PASSPORT.TEPLO.PROIZV(v2.0)_UPDATE.PASSPORT.TEPLO.SETI.TO.2.1" xfId="2513" xr:uid="{00000000-0005-0000-0000-00003E000000}"/>
    <cellStyle name="_Model_RAB Мой_INVEST.EE.PLAN.4.78(v1.0)_PASSPORT.TEPLO.SETI(v2.0f)" xfId="2514" xr:uid="{00000000-0005-0000-0000-00003F000000}"/>
    <cellStyle name="_Model_RAB Мой_INVEST.EE.PLAN.4.78(v1.0)_PASSPORT.TEPLO.SETI_глюк" xfId="2515" xr:uid="{00000000-0005-0000-0000-000040000000}"/>
    <cellStyle name="_Model_RAB Мой_INVEST.PLAN.4.78(v0.1)" xfId="54" xr:uid="{00000000-0005-0000-0000-000041000000}"/>
    <cellStyle name="_Model_RAB Мой_INVEST.WARM.PLAN.4.78(v0.1)" xfId="55" xr:uid="{00000000-0005-0000-0000-000042000000}"/>
    <cellStyle name="_Model_RAB Мой_INVEST_WARM_PLAN" xfId="56" xr:uid="{00000000-0005-0000-0000-000043000000}"/>
    <cellStyle name="_Model_RAB Мой_NADB.JNVLP.APTEKA.2012(v1.0)_21_02_12" xfId="57" xr:uid="{00000000-0005-0000-0000-000044000000}"/>
    <cellStyle name="_Model_RAB Мой_NADB.JNVLS.APTEKA.2011(v1.3.3)" xfId="58" xr:uid="{00000000-0005-0000-0000-000045000000}"/>
    <cellStyle name="_Model_RAB Мой_NADB.JNVLS.APTEKA.2011(v1.3.3)_46TE.2011(v1.0)" xfId="59" xr:uid="{00000000-0005-0000-0000-000046000000}"/>
    <cellStyle name="_Model_RAB Мой_NADB.JNVLS.APTEKA.2011(v1.3.3)_INDEX.STATION.2012(v1.0)_" xfId="60" xr:uid="{00000000-0005-0000-0000-000047000000}"/>
    <cellStyle name="_Model_RAB Мой_NADB.JNVLS.APTEKA.2011(v1.3.3)_INDEX.STATION.2012(v2.0)" xfId="61" xr:uid="{00000000-0005-0000-0000-000048000000}"/>
    <cellStyle name="_Model_RAB Мой_NADB.JNVLS.APTEKA.2011(v1.3.3)_INDEX.STATION.2012(v2.1)" xfId="62" xr:uid="{00000000-0005-0000-0000-000049000000}"/>
    <cellStyle name="_Model_RAB Мой_NADB.JNVLS.APTEKA.2011(v1.3.3)_TEPLO.PREDEL.2012.M(v1.1)_test" xfId="63" xr:uid="{00000000-0005-0000-0000-00004A000000}"/>
    <cellStyle name="_Model_RAB Мой_NADB.JNVLS.APTEKA.2011(v1.3.4)" xfId="64" xr:uid="{00000000-0005-0000-0000-00004B000000}"/>
    <cellStyle name="_Model_RAB Мой_NADB.JNVLS.APTEKA.2011(v1.3.4)_46TE.2011(v1.0)" xfId="65" xr:uid="{00000000-0005-0000-0000-00004C000000}"/>
    <cellStyle name="_Model_RAB Мой_NADB.JNVLS.APTEKA.2011(v1.3.4)_INDEX.STATION.2012(v1.0)_" xfId="66" xr:uid="{00000000-0005-0000-0000-00004D000000}"/>
    <cellStyle name="_Model_RAB Мой_NADB.JNVLS.APTEKA.2011(v1.3.4)_INDEX.STATION.2012(v2.0)" xfId="67" xr:uid="{00000000-0005-0000-0000-00004E000000}"/>
    <cellStyle name="_Model_RAB Мой_NADB.JNVLS.APTEKA.2011(v1.3.4)_INDEX.STATION.2012(v2.1)" xfId="68" xr:uid="{00000000-0005-0000-0000-00004F000000}"/>
    <cellStyle name="_Model_RAB Мой_NADB.JNVLS.APTEKA.2011(v1.3.4)_TEPLO.PREDEL.2012.M(v1.1)_test" xfId="69" xr:uid="{00000000-0005-0000-0000-000050000000}"/>
    <cellStyle name="_Model_RAB Мой_PASSPORT.TEPLO.PROIZV(v2.0)" xfId="70" xr:uid="{00000000-0005-0000-0000-000051000000}"/>
    <cellStyle name="_Model_RAB Мой_PASSPORT.TEPLO.PROIZV(v2.1)" xfId="71" xr:uid="{00000000-0005-0000-0000-000052000000}"/>
    <cellStyle name="_Model_RAB Мой_PASSPORT.TEPLO.SETI(v0.7)" xfId="72" xr:uid="{00000000-0005-0000-0000-000053000000}"/>
    <cellStyle name="_Model_RAB Мой_PASSPORT.TEPLO.SETI(v1.0)" xfId="73" xr:uid="{00000000-0005-0000-0000-000054000000}"/>
    <cellStyle name="_Model_RAB Мой_PREDEL.JKH.UTV.2011(v1.0.1)" xfId="74" xr:uid="{00000000-0005-0000-0000-000055000000}"/>
    <cellStyle name="_Model_RAB Мой_PREDEL.JKH.UTV.2011(v1.0.1)_46TE.2011(v1.0)" xfId="75" xr:uid="{00000000-0005-0000-0000-000056000000}"/>
    <cellStyle name="_Model_RAB Мой_PREDEL.JKH.UTV.2011(v1.0.1)_INDEX.STATION.2012(v1.0)_" xfId="76" xr:uid="{00000000-0005-0000-0000-000057000000}"/>
    <cellStyle name="_Model_RAB Мой_PREDEL.JKH.UTV.2011(v1.0.1)_INDEX.STATION.2012(v2.0)" xfId="77" xr:uid="{00000000-0005-0000-0000-000058000000}"/>
    <cellStyle name="_Model_RAB Мой_PREDEL.JKH.UTV.2011(v1.0.1)_INDEX.STATION.2012(v2.1)" xfId="78" xr:uid="{00000000-0005-0000-0000-000059000000}"/>
    <cellStyle name="_Model_RAB Мой_PREDEL.JKH.UTV.2011(v1.0.1)_TEPLO.PREDEL.2012.M(v1.1)_test" xfId="79" xr:uid="{00000000-0005-0000-0000-00005A000000}"/>
    <cellStyle name="_Model_RAB Мой_PREDEL.JKH.UTV.2011(v1.1)" xfId="80" xr:uid="{00000000-0005-0000-0000-00005B000000}"/>
    <cellStyle name="_Model_RAB Мой_PREDEL.JKH.UTV.2011(v1.1)_FORM5.2012(v1.0)" xfId="2516" xr:uid="{00000000-0005-0000-0000-00005C000000}"/>
    <cellStyle name="_Model_RAB Мой_PREDEL.JKH.UTV.2011(v1.1)_OREP.INV.GEN.G(v1.0)" xfId="2517" xr:uid="{00000000-0005-0000-0000-00005D000000}"/>
    <cellStyle name="_Model_RAB Мой_REP.BLR.2012(v1.0)" xfId="81" xr:uid="{00000000-0005-0000-0000-00005E000000}"/>
    <cellStyle name="_Model_RAB Мой_TEHSHEET" xfId="82" xr:uid="{00000000-0005-0000-0000-00005F000000}"/>
    <cellStyle name="_Model_RAB Мой_TEPLO.PREDEL.2012.M(v1.1)" xfId="83" xr:uid="{00000000-0005-0000-0000-000060000000}"/>
    <cellStyle name="_Model_RAB Мой_TEPLO.PREDEL.2013(v2.0)" xfId="84" xr:uid="{00000000-0005-0000-0000-000061000000}"/>
    <cellStyle name="_Model_RAB Мой_TEST.TEMPLATE" xfId="85" xr:uid="{00000000-0005-0000-0000-000062000000}"/>
    <cellStyle name="_Model_RAB Мой_UPDATE.46EE.2011.TO.1.1" xfId="86" xr:uid="{00000000-0005-0000-0000-000063000000}"/>
    <cellStyle name="_Model_RAB Мой_UPDATE.46TE.2011.TO.1.1" xfId="87" xr:uid="{00000000-0005-0000-0000-000064000000}"/>
    <cellStyle name="_Model_RAB Мой_UPDATE.46TE.2011.TO.1.2" xfId="88" xr:uid="{00000000-0005-0000-0000-000065000000}"/>
    <cellStyle name="_Model_RAB Мой_UPDATE.BALANCE.WARM.2011YEAR.TO.1.1" xfId="89" xr:uid="{00000000-0005-0000-0000-000066000000}"/>
    <cellStyle name="_Model_RAB Мой_UPDATE.BALANCE.WARM.2011YEAR.TO.1.1_46TE.2011(v1.0)" xfId="90" xr:uid="{00000000-0005-0000-0000-000067000000}"/>
    <cellStyle name="_Model_RAB Мой_UPDATE.BALANCE.WARM.2011YEAR.TO.1.1_INDEX.STATION.2012(v1.0)_" xfId="91" xr:uid="{00000000-0005-0000-0000-000068000000}"/>
    <cellStyle name="_Model_RAB Мой_UPDATE.BALANCE.WARM.2011YEAR.TO.1.1_INDEX.STATION.2012(v2.0)" xfId="92" xr:uid="{00000000-0005-0000-0000-000069000000}"/>
    <cellStyle name="_Model_RAB Мой_UPDATE.BALANCE.WARM.2011YEAR.TO.1.1_INDEX.STATION.2012(v2.1)" xfId="93" xr:uid="{00000000-0005-0000-0000-00006A000000}"/>
    <cellStyle name="_Model_RAB Мой_UPDATE.BALANCE.WARM.2011YEAR.TO.1.1_OREP.KU.2011.MONTHLY.02(v1.1)" xfId="94" xr:uid="{00000000-0005-0000-0000-00006B000000}"/>
    <cellStyle name="_Model_RAB Мой_UPDATE.BALANCE.WARM.2011YEAR.TO.1.1_TEPLO.PREDEL.2012.M(v1.1)_test" xfId="95" xr:uid="{00000000-0005-0000-0000-00006C000000}"/>
    <cellStyle name="_Model_RAB Мой_UPDATE.BALANCE.WARM.2011YEAR.TO.1.2" xfId="96" xr:uid="{00000000-0005-0000-0000-00006D000000}"/>
    <cellStyle name="_Model_RAB Мой_UPDATE.BALANCE.WARM.2011YEAR.TO.1.4.64" xfId="97" xr:uid="{00000000-0005-0000-0000-00006E000000}"/>
    <cellStyle name="_Model_RAB Мой_UPDATE.BALANCE.WARM.2011YEAR.TO.1.5.64" xfId="98" xr:uid="{00000000-0005-0000-0000-00006F000000}"/>
    <cellStyle name="_Model_RAB Мой_UPDATE.MONITORING.OS.EE.2.02.TO.1.3.64" xfId="99" xr:uid="{00000000-0005-0000-0000-000070000000}"/>
    <cellStyle name="_Model_RAB Мой_UPDATE.NADB.JNVLS.APTEKA.2011.TO.1.3.4" xfId="100" xr:uid="{00000000-0005-0000-0000-000071000000}"/>
    <cellStyle name="_Model_RAB_MRSK_svod" xfId="101" xr:uid="{00000000-0005-0000-0000-000072000000}"/>
    <cellStyle name="_Model_RAB_MRSK_svod 2" xfId="102" xr:uid="{00000000-0005-0000-0000-000073000000}"/>
    <cellStyle name="_Model_RAB_MRSK_svod 2_OREP.KU.2011.MONTHLY.02(v0.1)" xfId="103" xr:uid="{00000000-0005-0000-0000-000074000000}"/>
    <cellStyle name="_Model_RAB_MRSK_svod 2_OREP.KU.2011.MONTHLY.02(v0.4)" xfId="104" xr:uid="{00000000-0005-0000-0000-000075000000}"/>
    <cellStyle name="_Model_RAB_MRSK_svod 2_OREP.KU.2011.MONTHLY.11(v1.4)" xfId="105" xr:uid="{00000000-0005-0000-0000-000076000000}"/>
    <cellStyle name="_Model_RAB_MRSK_svod 2_OREP.KU.2011.MONTHLY.11(v1.4)_UPDATE.BALANCE.WARM.2012YEAR.TO.1.1" xfId="106" xr:uid="{00000000-0005-0000-0000-000077000000}"/>
    <cellStyle name="_Model_RAB_MRSK_svod 2_OREP.KU.2011.MONTHLY.11(v1.4)_UPDATE.CALC.WARM.2012YEAR.TO.1.1" xfId="107" xr:uid="{00000000-0005-0000-0000-000078000000}"/>
    <cellStyle name="_Model_RAB_MRSK_svod 2_UPDATE.BALANCE.WARM.2012YEAR.TO.1.1" xfId="108" xr:uid="{00000000-0005-0000-0000-000079000000}"/>
    <cellStyle name="_Model_RAB_MRSK_svod 2_UPDATE.CALC.WARM.2012YEAR.TO.1.1" xfId="109" xr:uid="{00000000-0005-0000-0000-00007A000000}"/>
    <cellStyle name="_Model_RAB_MRSK_svod 2_UPDATE.MONITORING.OS.EE.2.02.TO.1.3.64" xfId="110" xr:uid="{00000000-0005-0000-0000-00007B000000}"/>
    <cellStyle name="_Model_RAB_MRSK_svod 2_UPDATE.OREP.KU.2011.MONTHLY.02.TO.1.2" xfId="111" xr:uid="{00000000-0005-0000-0000-00007C000000}"/>
    <cellStyle name="_Model_RAB_MRSK_svod_46EE.2011(v1.0)" xfId="112" xr:uid="{00000000-0005-0000-0000-00007D000000}"/>
    <cellStyle name="_Model_RAB_MRSK_svod_46EE.2011(v1.0)_46TE.2011(v1.0)" xfId="113" xr:uid="{00000000-0005-0000-0000-00007E000000}"/>
    <cellStyle name="_Model_RAB_MRSK_svod_46EE.2011(v1.0)_INDEX.STATION.2012(v1.0)_" xfId="114" xr:uid="{00000000-0005-0000-0000-00007F000000}"/>
    <cellStyle name="_Model_RAB_MRSK_svod_46EE.2011(v1.0)_INDEX.STATION.2012(v2.0)" xfId="115" xr:uid="{00000000-0005-0000-0000-000080000000}"/>
    <cellStyle name="_Model_RAB_MRSK_svod_46EE.2011(v1.0)_INDEX.STATION.2012(v2.1)" xfId="116" xr:uid="{00000000-0005-0000-0000-000081000000}"/>
    <cellStyle name="_Model_RAB_MRSK_svod_46EE.2011(v1.0)_TEPLO.PREDEL.2012.M(v1.1)_test" xfId="117" xr:uid="{00000000-0005-0000-0000-000082000000}"/>
    <cellStyle name="_Model_RAB_MRSK_svod_46EE.2011(v1.2)" xfId="118" xr:uid="{00000000-0005-0000-0000-000083000000}"/>
    <cellStyle name="_Model_RAB_MRSK_svod_46EE.2011(v1.2)_FORM5.2012(v1.0)" xfId="2518" xr:uid="{00000000-0005-0000-0000-000084000000}"/>
    <cellStyle name="_Model_RAB_MRSK_svod_46EE.2011(v1.2)_OREP.INV.GEN.G(v1.0)" xfId="2519" xr:uid="{00000000-0005-0000-0000-000085000000}"/>
    <cellStyle name="_Model_RAB_MRSK_svod_46EP.2011(v2.0)" xfId="119" xr:uid="{00000000-0005-0000-0000-000086000000}"/>
    <cellStyle name="_Model_RAB_MRSK_svod_46EP.2012(v0.1)" xfId="120" xr:uid="{00000000-0005-0000-0000-000087000000}"/>
    <cellStyle name="_Model_RAB_MRSK_svod_46TE.2011(v1.0)" xfId="121" xr:uid="{00000000-0005-0000-0000-000088000000}"/>
    <cellStyle name="_Model_RAB_MRSK_svod_4DNS.UPDATE.EXAMPLE" xfId="122" xr:uid="{00000000-0005-0000-0000-000089000000}"/>
    <cellStyle name="_Model_RAB_MRSK_svod_ARMRAZR" xfId="123" xr:uid="{00000000-0005-0000-0000-00008A000000}"/>
    <cellStyle name="_Model_RAB_MRSK_svod_BALANCE.WARM.2010.FACT(v1.0)" xfId="124" xr:uid="{00000000-0005-0000-0000-00008B000000}"/>
    <cellStyle name="_Model_RAB_MRSK_svod_BALANCE.WARM.2010.PLAN" xfId="125" xr:uid="{00000000-0005-0000-0000-00008C000000}"/>
    <cellStyle name="_Model_RAB_MRSK_svod_BALANCE.WARM.2010.PLAN_FORM5.2012(v1.0)" xfId="2520" xr:uid="{00000000-0005-0000-0000-00008D000000}"/>
    <cellStyle name="_Model_RAB_MRSK_svod_BALANCE.WARM.2010.PLAN_OREP.INV.GEN.G(v1.0)" xfId="2521" xr:uid="{00000000-0005-0000-0000-00008E000000}"/>
    <cellStyle name="_Model_RAB_MRSK_svod_BALANCE.WARM.2011YEAR(v0.7)" xfId="126" xr:uid="{00000000-0005-0000-0000-00008F000000}"/>
    <cellStyle name="_Model_RAB_MRSK_svod_BALANCE.WARM.2011YEAR(v0.7)_FORM5.2012(v1.0)" xfId="2522" xr:uid="{00000000-0005-0000-0000-000090000000}"/>
    <cellStyle name="_Model_RAB_MRSK_svod_BALANCE.WARM.2011YEAR(v0.7)_OREP.INV.GEN.G(v1.0)" xfId="2523" xr:uid="{00000000-0005-0000-0000-000091000000}"/>
    <cellStyle name="_Model_RAB_MRSK_svod_BALANCE.WARM.2011YEAR.NEW.UPDATE.SCHEME" xfId="127" xr:uid="{00000000-0005-0000-0000-000092000000}"/>
    <cellStyle name="_Model_RAB_MRSK_svod_CALC.NORMATIV.KU(v0.2)" xfId="128" xr:uid="{00000000-0005-0000-0000-000093000000}"/>
    <cellStyle name="_Model_RAB_MRSK_svod_EE.2REK.P2011.4.78(v0.3)" xfId="129" xr:uid="{00000000-0005-0000-0000-000094000000}"/>
    <cellStyle name="_Model_RAB_MRSK_svod_FORM3.1.2013(v0.2)" xfId="130" xr:uid="{00000000-0005-0000-0000-000095000000}"/>
    <cellStyle name="_Model_RAB_MRSK_svod_FORM3.2013(v1.0)" xfId="131" xr:uid="{00000000-0005-0000-0000-000096000000}"/>
    <cellStyle name="_Model_RAB_MRSK_svod_FORM3.REG(v1.0)" xfId="132" xr:uid="{00000000-0005-0000-0000-000097000000}"/>
    <cellStyle name="_Model_RAB_MRSK_svod_FORM910.2012(v0.5)" xfId="2530" xr:uid="{00000000-0005-0000-0000-000098000000}"/>
    <cellStyle name="_Model_RAB_MRSK_svod_FORM910.2012(v0.5)_FORM5.2012(v1.0)" xfId="2531" xr:uid="{00000000-0005-0000-0000-000099000000}"/>
    <cellStyle name="_Model_RAB_MRSK_svod_FORM910.2012(v1.1)" xfId="133" xr:uid="{00000000-0005-0000-0000-00009A000000}"/>
    <cellStyle name="_Model_RAB_MRSK_svod_INDEX.STATION.2012(v2.1)" xfId="134" xr:uid="{00000000-0005-0000-0000-00009B000000}"/>
    <cellStyle name="_Model_RAB_MRSK_svod_INDEX.STATION.2013(v1.0)_патч до 1.1" xfId="135" xr:uid="{00000000-0005-0000-0000-00009C000000}"/>
    <cellStyle name="_Model_RAB_MRSK_svod_INVEST.EE.PLAN.4.78(v0.1)" xfId="136" xr:uid="{00000000-0005-0000-0000-00009D000000}"/>
    <cellStyle name="_Model_RAB_MRSK_svod_INVEST.EE.PLAN.4.78(v0.3)" xfId="137" xr:uid="{00000000-0005-0000-0000-00009E000000}"/>
    <cellStyle name="_Model_RAB_MRSK_svod_INVEST.EE.PLAN.4.78(v1.0)" xfId="138" xr:uid="{00000000-0005-0000-0000-00009F000000}"/>
    <cellStyle name="_Model_RAB_MRSK_svod_INVEST.EE.PLAN.4.78(v1.0)_FORM11.2013" xfId="2536" xr:uid="{00000000-0005-0000-0000-0000A0000000}"/>
    <cellStyle name="_Model_RAB_MRSK_svod_INVEST.EE.PLAN.4.78(v1.0)_PASSPORT.TEPLO.PROIZV(v2.0)" xfId="139" xr:uid="{00000000-0005-0000-0000-0000A1000000}"/>
    <cellStyle name="_Model_RAB_MRSK_svod_INVEST.EE.PLAN.4.78(v1.0)_PASSPORT.TEPLO.PROIZV(v2.0)_INDEX.STATION.2013(v1.0)_патч до 1.1" xfId="140" xr:uid="{00000000-0005-0000-0000-0000A2000000}"/>
    <cellStyle name="_Model_RAB_MRSK_svod_INVEST.EE.PLAN.4.78(v1.0)_PASSPORT.TEPLO.PROIZV(v2.0)_MWT.POTERI.SETI.2012(v0.1)" xfId="2537" xr:uid="{00000000-0005-0000-0000-0000A3000000}"/>
    <cellStyle name="_Model_RAB_MRSK_svod_INVEST.EE.PLAN.4.78(v1.0)_PASSPORT.TEPLO.PROIZV(v2.0)_PASSPORT.TEPLO.SETI(v2.0f)" xfId="2538" xr:uid="{00000000-0005-0000-0000-0000A4000000}"/>
    <cellStyle name="_Model_RAB_MRSK_svod_INVEST.EE.PLAN.4.78(v1.0)_PASSPORT.TEPLO.PROIZV(v2.0)_PASSPORT.TEPLO.SETI_глюк" xfId="2539" xr:uid="{00000000-0005-0000-0000-0000A5000000}"/>
    <cellStyle name="_Model_RAB_MRSK_svod_INVEST.EE.PLAN.4.78(v1.0)_PASSPORT.TEPLO.PROIZV(v2.0)_TEPLO.PREDEL.2013(v2.0)" xfId="141" xr:uid="{00000000-0005-0000-0000-0000A6000000}"/>
    <cellStyle name="_Model_RAB_MRSK_svod_INVEST.EE.PLAN.4.78(v1.0)_PASSPORT.TEPLO.PROIZV(v2.0)_UPDATE.PASSPORT.TEPLO.SETI.TO.2.1" xfId="2540" xr:uid="{00000000-0005-0000-0000-0000A7000000}"/>
    <cellStyle name="_Model_RAB_MRSK_svod_INVEST.EE.PLAN.4.78(v1.0)_PASSPORT.TEPLO.SETI(v2.0f)" xfId="2541" xr:uid="{00000000-0005-0000-0000-0000A8000000}"/>
    <cellStyle name="_Model_RAB_MRSK_svod_INVEST.EE.PLAN.4.78(v1.0)_PASSPORT.TEPLO.SETI_глюк" xfId="2542" xr:uid="{00000000-0005-0000-0000-0000A9000000}"/>
    <cellStyle name="_Model_RAB_MRSK_svod_INVEST.PLAN.4.78(v0.1)" xfId="142" xr:uid="{00000000-0005-0000-0000-0000AA000000}"/>
    <cellStyle name="_Model_RAB_MRSK_svod_INVEST.WARM.PLAN.4.78(v0.1)" xfId="143" xr:uid="{00000000-0005-0000-0000-0000AB000000}"/>
    <cellStyle name="_Model_RAB_MRSK_svod_INVEST_WARM_PLAN" xfId="144" xr:uid="{00000000-0005-0000-0000-0000AC000000}"/>
    <cellStyle name="_Model_RAB_MRSK_svod_NADB.JNVLP.APTEKA.2012(v1.0)_21_02_12" xfId="145" xr:uid="{00000000-0005-0000-0000-0000AD000000}"/>
    <cellStyle name="_Model_RAB_MRSK_svod_NADB.JNVLS.APTEKA.2011(v1.3.3)" xfId="146" xr:uid="{00000000-0005-0000-0000-0000AE000000}"/>
    <cellStyle name="_Model_RAB_MRSK_svod_NADB.JNVLS.APTEKA.2011(v1.3.3)_46TE.2011(v1.0)" xfId="147" xr:uid="{00000000-0005-0000-0000-0000AF000000}"/>
    <cellStyle name="_Model_RAB_MRSK_svod_NADB.JNVLS.APTEKA.2011(v1.3.3)_INDEX.STATION.2012(v1.0)_" xfId="148" xr:uid="{00000000-0005-0000-0000-0000B0000000}"/>
    <cellStyle name="_Model_RAB_MRSK_svod_NADB.JNVLS.APTEKA.2011(v1.3.3)_INDEX.STATION.2012(v2.0)" xfId="149" xr:uid="{00000000-0005-0000-0000-0000B1000000}"/>
    <cellStyle name="_Model_RAB_MRSK_svod_NADB.JNVLS.APTEKA.2011(v1.3.3)_INDEX.STATION.2012(v2.1)" xfId="150" xr:uid="{00000000-0005-0000-0000-0000B2000000}"/>
    <cellStyle name="_Model_RAB_MRSK_svod_NADB.JNVLS.APTEKA.2011(v1.3.3)_TEPLO.PREDEL.2012.M(v1.1)_test" xfId="151" xr:uid="{00000000-0005-0000-0000-0000B3000000}"/>
    <cellStyle name="_Model_RAB_MRSK_svod_NADB.JNVLS.APTEKA.2011(v1.3.4)" xfId="152" xr:uid="{00000000-0005-0000-0000-0000B4000000}"/>
    <cellStyle name="_Model_RAB_MRSK_svod_NADB.JNVLS.APTEKA.2011(v1.3.4)_46TE.2011(v1.0)" xfId="153" xr:uid="{00000000-0005-0000-0000-0000B5000000}"/>
    <cellStyle name="_Model_RAB_MRSK_svod_NADB.JNVLS.APTEKA.2011(v1.3.4)_INDEX.STATION.2012(v1.0)_" xfId="154" xr:uid="{00000000-0005-0000-0000-0000B6000000}"/>
    <cellStyle name="_Model_RAB_MRSK_svod_NADB.JNVLS.APTEKA.2011(v1.3.4)_INDEX.STATION.2012(v2.0)" xfId="155" xr:uid="{00000000-0005-0000-0000-0000B7000000}"/>
    <cellStyle name="_Model_RAB_MRSK_svod_NADB.JNVLS.APTEKA.2011(v1.3.4)_INDEX.STATION.2012(v2.1)" xfId="156" xr:uid="{00000000-0005-0000-0000-0000B8000000}"/>
    <cellStyle name="_Model_RAB_MRSK_svod_NADB.JNVLS.APTEKA.2011(v1.3.4)_TEPLO.PREDEL.2012.M(v1.1)_test" xfId="157" xr:uid="{00000000-0005-0000-0000-0000B9000000}"/>
    <cellStyle name="_Model_RAB_MRSK_svod_PASSPORT.TEPLO.PROIZV(v2.0)" xfId="158" xr:uid="{00000000-0005-0000-0000-0000BA000000}"/>
    <cellStyle name="_Model_RAB_MRSK_svod_PASSPORT.TEPLO.PROIZV(v2.1)" xfId="159" xr:uid="{00000000-0005-0000-0000-0000BB000000}"/>
    <cellStyle name="_Model_RAB_MRSK_svod_PASSPORT.TEPLO.SETI(v0.7)" xfId="160" xr:uid="{00000000-0005-0000-0000-0000BC000000}"/>
    <cellStyle name="_Model_RAB_MRSK_svod_PASSPORT.TEPLO.SETI(v1.0)" xfId="161" xr:uid="{00000000-0005-0000-0000-0000BD000000}"/>
    <cellStyle name="_Model_RAB_MRSK_svod_PREDEL.JKH.UTV.2011(v1.0.1)" xfId="162" xr:uid="{00000000-0005-0000-0000-0000BE000000}"/>
    <cellStyle name="_Model_RAB_MRSK_svod_PREDEL.JKH.UTV.2011(v1.0.1)_46TE.2011(v1.0)" xfId="163" xr:uid="{00000000-0005-0000-0000-0000BF000000}"/>
    <cellStyle name="_Model_RAB_MRSK_svod_PREDEL.JKH.UTV.2011(v1.0.1)_INDEX.STATION.2012(v1.0)_" xfId="164" xr:uid="{00000000-0005-0000-0000-0000C0000000}"/>
    <cellStyle name="_Model_RAB_MRSK_svod_PREDEL.JKH.UTV.2011(v1.0.1)_INDEX.STATION.2012(v2.0)" xfId="165" xr:uid="{00000000-0005-0000-0000-0000C1000000}"/>
    <cellStyle name="_Model_RAB_MRSK_svod_PREDEL.JKH.UTV.2011(v1.0.1)_INDEX.STATION.2012(v2.1)" xfId="166" xr:uid="{00000000-0005-0000-0000-0000C2000000}"/>
    <cellStyle name="_Model_RAB_MRSK_svod_PREDEL.JKH.UTV.2011(v1.0.1)_TEPLO.PREDEL.2012.M(v1.1)_test" xfId="167" xr:uid="{00000000-0005-0000-0000-0000C3000000}"/>
    <cellStyle name="_Model_RAB_MRSK_svod_PREDEL.JKH.UTV.2011(v1.1)" xfId="168" xr:uid="{00000000-0005-0000-0000-0000C4000000}"/>
    <cellStyle name="_Model_RAB_MRSK_svod_PREDEL.JKH.UTV.2011(v1.1)_FORM5.2012(v1.0)" xfId="2543" xr:uid="{00000000-0005-0000-0000-0000C5000000}"/>
    <cellStyle name="_Model_RAB_MRSK_svod_PREDEL.JKH.UTV.2011(v1.1)_OREP.INV.GEN.G(v1.0)" xfId="2544" xr:uid="{00000000-0005-0000-0000-0000C6000000}"/>
    <cellStyle name="_Model_RAB_MRSK_svod_REP.BLR.2012(v1.0)" xfId="169" xr:uid="{00000000-0005-0000-0000-0000C7000000}"/>
    <cellStyle name="_Model_RAB_MRSK_svod_TEHSHEET" xfId="170" xr:uid="{00000000-0005-0000-0000-0000C8000000}"/>
    <cellStyle name="_Model_RAB_MRSK_svod_TEPLO.PREDEL.2012.M(v1.1)" xfId="171" xr:uid="{00000000-0005-0000-0000-0000C9000000}"/>
    <cellStyle name="_Model_RAB_MRSK_svod_TEPLO.PREDEL.2013(v2.0)" xfId="172" xr:uid="{00000000-0005-0000-0000-0000CA000000}"/>
    <cellStyle name="_Model_RAB_MRSK_svod_TEST.TEMPLATE" xfId="173" xr:uid="{00000000-0005-0000-0000-0000CB000000}"/>
    <cellStyle name="_Model_RAB_MRSK_svod_UPDATE.46EE.2011.TO.1.1" xfId="174" xr:uid="{00000000-0005-0000-0000-0000CC000000}"/>
    <cellStyle name="_Model_RAB_MRSK_svod_UPDATE.46TE.2011.TO.1.1" xfId="175" xr:uid="{00000000-0005-0000-0000-0000CD000000}"/>
    <cellStyle name="_Model_RAB_MRSK_svod_UPDATE.46TE.2011.TO.1.2" xfId="176" xr:uid="{00000000-0005-0000-0000-0000CE000000}"/>
    <cellStyle name="_Model_RAB_MRSK_svod_UPDATE.BALANCE.WARM.2011YEAR.TO.1.1" xfId="177" xr:uid="{00000000-0005-0000-0000-0000CF000000}"/>
    <cellStyle name="_Model_RAB_MRSK_svod_UPDATE.BALANCE.WARM.2011YEAR.TO.1.1_46TE.2011(v1.0)" xfId="178" xr:uid="{00000000-0005-0000-0000-0000D0000000}"/>
    <cellStyle name="_Model_RAB_MRSK_svod_UPDATE.BALANCE.WARM.2011YEAR.TO.1.1_INDEX.STATION.2012(v1.0)_" xfId="179" xr:uid="{00000000-0005-0000-0000-0000D1000000}"/>
    <cellStyle name="_Model_RAB_MRSK_svod_UPDATE.BALANCE.WARM.2011YEAR.TO.1.1_INDEX.STATION.2012(v2.0)" xfId="180" xr:uid="{00000000-0005-0000-0000-0000D2000000}"/>
    <cellStyle name="_Model_RAB_MRSK_svod_UPDATE.BALANCE.WARM.2011YEAR.TO.1.1_INDEX.STATION.2012(v2.1)" xfId="181" xr:uid="{00000000-0005-0000-0000-0000D3000000}"/>
    <cellStyle name="_Model_RAB_MRSK_svod_UPDATE.BALANCE.WARM.2011YEAR.TO.1.1_OREP.KU.2011.MONTHLY.02(v1.1)" xfId="182" xr:uid="{00000000-0005-0000-0000-0000D4000000}"/>
    <cellStyle name="_Model_RAB_MRSK_svod_UPDATE.BALANCE.WARM.2011YEAR.TO.1.1_TEPLO.PREDEL.2012.M(v1.1)_test" xfId="183" xr:uid="{00000000-0005-0000-0000-0000D5000000}"/>
    <cellStyle name="_Model_RAB_MRSK_svod_UPDATE.BALANCE.WARM.2011YEAR.TO.1.2" xfId="184" xr:uid="{00000000-0005-0000-0000-0000D6000000}"/>
    <cellStyle name="_Model_RAB_MRSK_svod_UPDATE.BALANCE.WARM.2011YEAR.TO.1.4.64" xfId="185" xr:uid="{00000000-0005-0000-0000-0000D7000000}"/>
    <cellStyle name="_Model_RAB_MRSK_svod_UPDATE.BALANCE.WARM.2011YEAR.TO.1.5.64" xfId="186" xr:uid="{00000000-0005-0000-0000-0000D8000000}"/>
    <cellStyle name="_Model_RAB_MRSK_svod_UPDATE.MONITORING.OS.EE.2.02.TO.1.3.64" xfId="187" xr:uid="{00000000-0005-0000-0000-0000D9000000}"/>
    <cellStyle name="_Model_RAB_MRSK_svod_UPDATE.NADB.JNVLS.APTEKA.2011.TO.1.3.4" xfId="188" xr:uid="{00000000-0005-0000-0000-0000DA000000}"/>
    <cellStyle name="_Plug" xfId="189" xr:uid="{00000000-0005-0000-0000-0000DB000000}"/>
    <cellStyle name="_Plug_4DNS.UPDATE.EXAMPLE" xfId="190" xr:uid="{00000000-0005-0000-0000-0000DC000000}"/>
    <cellStyle name="_Plug_4DNS.UPDATE.EXAMPLE_INDEX.STATION.2013(v1.0)_патч до 1.1" xfId="191" xr:uid="{00000000-0005-0000-0000-0000DD000000}"/>
    <cellStyle name="_Plug_Исходная вода" xfId="2545" xr:uid="{00000000-0005-0000-0000-0000DE000000}"/>
    <cellStyle name="_Plug_Котлы ТЭС" xfId="2546" xr:uid="{00000000-0005-0000-0000-0000DF000000}"/>
    <cellStyle name="_Plug_ТЭЦ" xfId="2547" xr:uid="{00000000-0005-0000-0000-0000E0000000}"/>
    <cellStyle name="_Бюджет2006_ПОКАЗАТЕЛИ СВОДНЫЕ" xfId="192" xr:uid="{00000000-0005-0000-0000-0000E1000000}"/>
    <cellStyle name="_ВО ОП ТЭС-ОТ- 2007" xfId="193" xr:uid="{00000000-0005-0000-0000-0000E2000000}"/>
    <cellStyle name="_ВО ОП ТЭС-ОТ- 2007_Новая инструкция1_фст" xfId="194" xr:uid="{00000000-0005-0000-0000-0000E3000000}"/>
    <cellStyle name="_ВФ ОАО ТЭС-ОТ- 2009" xfId="195" xr:uid="{00000000-0005-0000-0000-0000E4000000}"/>
    <cellStyle name="_ВФ ОАО ТЭС-ОТ- 2009_Новая инструкция1_фст" xfId="196" xr:uid="{00000000-0005-0000-0000-0000E5000000}"/>
    <cellStyle name="_выручка по присоединениям2" xfId="197" xr:uid="{00000000-0005-0000-0000-0000E6000000}"/>
    <cellStyle name="_выручка по присоединениям2_Новая инструкция1_фст" xfId="198" xr:uid="{00000000-0005-0000-0000-0000E7000000}"/>
    <cellStyle name="_Договор аренды ЯЭ с разбивкой" xfId="199" xr:uid="{00000000-0005-0000-0000-0000E8000000}"/>
    <cellStyle name="_Договор аренды ЯЭ с разбивкой_Новая инструкция1_фст" xfId="200" xr:uid="{00000000-0005-0000-0000-0000E9000000}"/>
    <cellStyle name="_Защита ФЗП" xfId="201" xr:uid="{00000000-0005-0000-0000-0000EA000000}"/>
    <cellStyle name="_Исходные данные для модели" xfId="202" xr:uid="{00000000-0005-0000-0000-0000EB000000}"/>
    <cellStyle name="_Исходные данные для модели_Новая инструкция1_фст" xfId="203" xr:uid="{00000000-0005-0000-0000-0000EC000000}"/>
    <cellStyle name="_Консолидация-2008-проект-new" xfId="204" xr:uid="{00000000-0005-0000-0000-0000ED000000}"/>
    <cellStyle name="_МОДЕЛЬ_1 (2)" xfId="205" xr:uid="{00000000-0005-0000-0000-0000EE000000}"/>
    <cellStyle name="_МОДЕЛЬ_1 (2) 2" xfId="206" xr:uid="{00000000-0005-0000-0000-0000EF000000}"/>
    <cellStyle name="_МОДЕЛЬ_1 (2) 2_OREP.KU.2011.MONTHLY.02(v0.1)" xfId="207" xr:uid="{00000000-0005-0000-0000-0000F0000000}"/>
    <cellStyle name="_МОДЕЛЬ_1 (2) 2_OREP.KU.2011.MONTHLY.02(v0.4)" xfId="208" xr:uid="{00000000-0005-0000-0000-0000F1000000}"/>
    <cellStyle name="_МОДЕЛЬ_1 (2) 2_OREP.KU.2011.MONTHLY.11(v1.4)" xfId="209" xr:uid="{00000000-0005-0000-0000-0000F2000000}"/>
    <cellStyle name="_МОДЕЛЬ_1 (2) 2_OREP.KU.2011.MONTHLY.11(v1.4)_UPDATE.BALANCE.WARM.2012YEAR.TO.1.1" xfId="210" xr:uid="{00000000-0005-0000-0000-0000F3000000}"/>
    <cellStyle name="_МОДЕЛЬ_1 (2) 2_OREP.KU.2011.MONTHLY.11(v1.4)_UPDATE.CALC.WARM.2012YEAR.TO.1.1" xfId="211" xr:uid="{00000000-0005-0000-0000-0000F4000000}"/>
    <cellStyle name="_МОДЕЛЬ_1 (2) 2_UPDATE.BALANCE.WARM.2012YEAR.TO.1.1" xfId="212" xr:uid="{00000000-0005-0000-0000-0000F5000000}"/>
    <cellStyle name="_МОДЕЛЬ_1 (2) 2_UPDATE.CALC.WARM.2012YEAR.TO.1.1" xfId="213" xr:uid="{00000000-0005-0000-0000-0000F6000000}"/>
    <cellStyle name="_МОДЕЛЬ_1 (2) 2_UPDATE.MONITORING.OS.EE.2.02.TO.1.3.64" xfId="214" xr:uid="{00000000-0005-0000-0000-0000F7000000}"/>
    <cellStyle name="_МОДЕЛЬ_1 (2) 2_UPDATE.OREP.KU.2011.MONTHLY.02.TO.1.2" xfId="215" xr:uid="{00000000-0005-0000-0000-0000F8000000}"/>
    <cellStyle name="_МОДЕЛЬ_1 (2)_46EE.2011(v1.0)" xfId="216" xr:uid="{00000000-0005-0000-0000-0000F9000000}"/>
    <cellStyle name="_МОДЕЛЬ_1 (2)_46EE.2011(v1.0)_46TE.2011(v1.0)" xfId="217" xr:uid="{00000000-0005-0000-0000-0000FA000000}"/>
    <cellStyle name="_МОДЕЛЬ_1 (2)_46EE.2011(v1.0)_INDEX.STATION.2012(v1.0)_" xfId="218" xr:uid="{00000000-0005-0000-0000-0000FB000000}"/>
    <cellStyle name="_МОДЕЛЬ_1 (2)_46EE.2011(v1.0)_INDEX.STATION.2012(v2.0)" xfId="219" xr:uid="{00000000-0005-0000-0000-0000FC000000}"/>
    <cellStyle name="_МОДЕЛЬ_1 (2)_46EE.2011(v1.0)_INDEX.STATION.2012(v2.1)" xfId="220" xr:uid="{00000000-0005-0000-0000-0000FD000000}"/>
    <cellStyle name="_МОДЕЛЬ_1 (2)_46EE.2011(v1.0)_TEPLO.PREDEL.2012.M(v1.1)_test" xfId="221" xr:uid="{00000000-0005-0000-0000-0000FE000000}"/>
    <cellStyle name="_МОДЕЛЬ_1 (2)_46EE.2011(v1.2)" xfId="222" xr:uid="{00000000-0005-0000-0000-0000FF000000}"/>
    <cellStyle name="_МОДЕЛЬ_1 (2)_46EE.2011(v1.2)_FORM5.2012(v1.0)" xfId="2548" xr:uid="{00000000-0005-0000-0000-000000010000}"/>
    <cellStyle name="_МОДЕЛЬ_1 (2)_46EE.2011(v1.2)_OREP.INV.GEN.G(v1.0)" xfId="2549" xr:uid="{00000000-0005-0000-0000-000001010000}"/>
    <cellStyle name="_МОДЕЛЬ_1 (2)_46EP.2011(v2.0)" xfId="223" xr:uid="{00000000-0005-0000-0000-000002010000}"/>
    <cellStyle name="_МОДЕЛЬ_1 (2)_46EP.2012(v0.1)" xfId="224" xr:uid="{00000000-0005-0000-0000-000003010000}"/>
    <cellStyle name="_МОДЕЛЬ_1 (2)_46TE.2011(v1.0)" xfId="225" xr:uid="{00000000-0005-0000-0000-000004010000}"/>
    <cellStyle name="_МОДЕЛЬ_1 (2)_4DNS.UPDATE.EXAMPLE" xfId="226" xr:uid="{00000000-0005-0000-0000-000005010000}"/>
    <cellStyle name="_МОДЕЛЬ_1 (2)_ARMRAZR" xfId="227" xr:uid="{00000000-0005-0000-0000-000006010000}"/>
    <cellStyle name="_МОДЕЛЬ_1 (2)_BALANCE.WARM.2010.FACT(v1.0)" xfId="228" xr:uid="{00000000-0005-0000-0000-000007010000}"/>
    <cellStyle name="_МОДЕЛЬ_1 (2)_BALANCE.WARM.2010.PLAN" xfId="229" xr:uid="{00000000-0005-0000-0000-000008010000}"/>
    <cellStyle name="_МОДЕЛЬ_1 (2)_BALANCE.WARM.2010.PLAN_FORM5.2012(v1.0)" xfId="2550" xr:uid="{00000000-0005-0000-0000-000009010000}"/>
    <cellStyle name="_МОДЕЛЬ_1 (2)_BALANCE.WARM.2010.PLAN_OREP.INV.GEN.G(v1.0)" xfId="2551" xr:uid="{00000000-0005-0000-0000-00000A010000}"/>
    <cellStyle name="_МОДЕЛЬ_1 (2)_BALANCE.WARM.2011YEAR(v0.7)" xfId="230" xr:uid="{00000000-0005-0000-0000-00000B010000}"/>
    <cellStyle name="_МОДЕЛЬ_1 (2)_BALANCE.WARM.2011YEAR(v0.7)_FORM5.2012(v1.0)" xfId="2552" xr:uid="{00000000-0005-0000-0000-00000C010000}"/>
    <cellStyle name="_МОДЕЛЬ_1 (2)_BALANCE.WARM.2011YEAR(v0.7)_OREP.INV.GEN.G(v1.0)" xfId="2553" xr:uid="{00000000-0005-0000-0000-00000D010000}"/>
    <cellStyle name="_МОДЕЛЬ_1 (2)_BALANCE.WARM.2011YEAR.NEW.UPDATE.SCHEME" xfId="231" xr:uid="{00000000-0005-0000-0000-00000E010000}"/>
    <cellStyle name="_МОДЕЛЬ_1 (2)_CALC.NORMATIV.KU(v0.2)" xfId="232" xr:uid="{00000000-0005-0000-0000-00000F010000}"/>
    <cellStyle name="_МОДЕЛЬ_1 (2)_EE.2REK.P2011.4.78(v0.3)" xfId="233" xr:uid="{00000000-0005-0000-0000-000010010000}"/>
    <cellStyle name="_МОДЕЛЬ_1 (2)_FORM3.1.2013(v0.2)" xfId="234" xr:uid="{00000000-0005-0000-0000-000011010000}"/>
    <cellStyle name="_МОДЕЛЬ_1 (2)_FORM3.2013(v1.0)" xfId="235" xr:uid="{00000000-0005-0000-0000-000012010000}"/>
    <cellStyle name="_МОДЕЛЬ_1 (2)_FORM3.REG(v1.0)" xfId="236" xr:uid="{00000000-0005-0000-0000-000013010000}"/>
    <cellStyle name="_МОДЕЛЬ_1 (2)_FORM910.2012(v0.5)" xfId="2554" xr:uid="{00000000-0005-0000-0000-000014010000}"/>
    <cellStyle name="_МОДЕЛЬ_1 (2)_FORM910.2012(v0.5)_FORM5.2012(v1.0)" xfId="2555" xr:uid="{00000000-0005-0000-0000-000015010000}"/>
    <cellStyle name="_МОДЕЛЬ_1 (2)_FORM910.2012(v1.1)" xfId="237" xr:uid="{00000000-0005-0000-0000-000016010000}"/>
    <cellStyle name="_МОДЕЛЬ_1 (2)_INDEX.STATION.2012(v2.1)" xfId="238" xr:uid="{00000000-0005-0000-0000-000017010000}"/>
    <cellStyle name="_МОДЕЛЬ_1 (2)_INDEX.STATION.2013(v1.0)_патч до 1.1" xfId="239" xr:uid="{00000000-0005-0000-0000-000018010000}"/>
    <cellStyle name="_МОДЕЛЬ_1 (2)_INVEST.EE.PLAN.4.78(v0.1)" xfId="240" xr:uid="{00000000-0005-0000-0000-000019010000}"/>
    <cellStyle name="_МОДЕЛЬ_1 (2)_INVEST.EE.PLAN.4.78(v0.3)" xfId="241" xr:uid="{00000000-0005-0000-0000-00001A010000}"/>
    <cellStyle name="_МОДЕЛЬ_1 (2)_INVEST.EE.PLAN.4.78(v1.0)" xfId="242" xr:uid="{00000000-0005-0000-0000-00001B010000}"/>
    <cellStyle name="_МОДЕЛЬ_1 (2)_INVEST.EE.PLAN.4.78(v1.0)_FORM11.2013" xfId="2556" xr:uid="{00000000-0005-0000-0000-00001C010000}"/>
    <cellStyle name="_МОДЕЛЬ_1 (2)_INVEST.EE.PLAN.4.78(v1.0)_PASSPORT.TEPLO.PROIZV(v2.0)" xfId="243" xr:uid="{00000000-0005-0000-0000-00001D010000}"/>
    <cellStyle name="_МОДЕЛЬ_1 (2)_INVEST.EE.PLAN.4.78(v1.0)_PASSPORT.TEPLO.PROIZV(v2.0)_INDEX.STATION.2013(v1.0)_патч до 1.1" xfId="244" xr:uid="{00000000-0005-0000-0000-00001E010000}"/>
    <cellStyle name="_МОДЕЛЬ_1 (2)_INVEST.EE.PLAN.4.78(v1.0)_PASSPORT.TEPLO.PROIZV(v2.0)_MWT.POTERI.SETI.2012(v0.1)" xfId="2557" xr:uid="{00000000-0005-0000-0000-00001F010000}"/>
    <cellStyle name="_МОДЕЛЬ_1 (2)_INVEST.EE.PLAN.4.78(v1.0)_PASSPORT.TEPLO.PROIZV(v2.0)_PASSPORT.TEPLO.SETI(v2.0f)" xfId="2558" xr:uid="{00000000-0005-0000-0000-000020010000}"/>
    <cellStyle name="_МОДЕЛЬ_1 (2)_INVEST.EE.PLAN.4.78(v1.0)_PASSPORT.TEPLO.PROIZV(v2.0)_PASSPORT.TEPLO.SETI_глюк" xfId="2559" xr:uid="{00000000-0005-0000-0000-000021010000}"/>
    <cellStyle name="_МОДЕЛЬ_1 (2)_INVEST.EE.PLAN.4.78(v1.0)_PASSPORT.TEPLO.PROIZV(v2.0)_TEPLO.PREDEL.2013(v2.0)" xfId="245" xr:uid="{00000000-0005-0000-0000-000022010000}"/>
    <cellStyle name="_МОДЕЛЬ_1 (2)_INVEST.EE.PLAN.4.78(v1.0)_PASSPORT.TEPLO.PROIZV(v2.0)_UPDATE.PASSPORT.TEPLO.SETI.TO.2.1" xfId="2560" xr:uid="{00000000-0005-0000-0000-000023010000}"/>
    <cellStyle name="_МОДЕЛЬ_1 (2)_INVEST.EE.PLAN.4.78(v1.0)_PASSPORT.TEPLO.SETI(v2.0f)" xfId="2561" xr:uid="{00000000-0005-0000-0000-000024010000}"/>
    <cellStyle name="_МОДЕЛЬ_1 (2)_INVEST.EE.PLAN.4.78(v1.0)_PASSPORT.TEPLO.SETI_глюк" xfId="2562" xr:uid="{00000000-0005-0000-0000-000025010000}"/>
    <cellStyle name="_МОДЕЛЬ_1 (2)_INVEST.PLAN.4.78(v0.1)" xfId="246" xr:uid="{00000000-0005-0000-0000-000026010000}"/>
    <cellStyle name="_МОДЕЛЬ_1 (2)_INVEST.WARM.PLAN.4.78(v0.1)" xfId="247" xr:uid="{00000000-0005-0000-0000-000027010000}"/>
    <cellStyle name="_МОДЕЛЬ_1 (2)_INVEST_WARM_PLAN" xfId="248" xr:uid="{00000000-0005-0000-0000-000028010000}"/>
    <cellStyle name="_МОДЕЛЬ_1 (2)_NADB.JNVLP.APTEKA.2012(v1.0)_21_02_12" xfId="249" xr:uid="{00000000-0005-0000-0000-000029010000}"/>
    <cellStyle name="_МОДЕЛЬ_1 (2)_NADB.JNVLS.APTEKA.2011(v1.3.3)" xfId="250" xr:uid="{00000000-0005-0000-0000-00002A010000}"/>
    <cellStyle name="_МОДЕЛЬ_1 (2)_NADB.JNVLS.APTEKA.2011(v1.3.3)_46TE.2011(v1.0)" xfId="251" xr:uid="{00000000-0005-0000-0000-00002B010000}"/>
    <cellStyle name="_МОДЕЛЬ_1 (2)_NADB.JNVLS.APTEKA.2011(v1.3.3)_INDEX.STATION.2012(v1.0)_" xfId="252" xr:uid="{00000000-0005-0000-0000-00002C010000}"/>
    <cellStyle name="_МОДЕЛЬ_1 (2)_NADB.JNVLS.APTEKA.2011(v1.3.3)_INDEX.STATION.2012(v2.0)" xfId="253" xr:uid="{00000000-0005-0000-0000-00002D010000}"/>
    <cellStyle name="_МОДЕЛЬ_1 (2)_NADB.JNVLS.APTEKA.2011(v1.3.3)_INDEX.STATION.2012(v2.1)" xfId="254" xr:uid="{00000000-0005-0000-0000-00002E010000}"/>
    <cellStyle name="_МОДЕЛЬ_1 (2)_NADB.JNVLS.APTEKA.2011(v1.3.3)_TEPLO.PREDEL.2012.M(v1.1)_test" xfId="255" xr:uid="{00000000-0005-0000-0000-00002F010000}"/>
    <cellStyle name="_МОДЕЛЬ_1 (2)_NADB.JNVLS.APTEKA.2011(v1.3.4)" xfId="256" xr:uid="{00000000-0005-0000-0000-000030010000}"/>
    <cellStyle name="_МОДЕЛЬ_1 (2)_NADB.JNVLS.APTEKA.2011(v1.3.4)_46TE.2011(v1.0)" xfId="257" xr:uid="{00000000-0005-0000-0000-000031010000}"/>
    <cellStyle name="_МОДЕЛЬ_1 (2)_NADB.JNVLS.APTEKA.2011(v1.3.4)_INDEX.STATION.2012(v1.0)_" xfId="258" xr:uid="{00000000-0005-0000-0000-000032010000}"/>
    <cellStyle name="_МОДЕЛЬ_1 (2)_NADB.JNVLS.APTEKA.2011(v1.3.4)_INDEX.STATION.2012(v2.0)" xfId="259" xr:uid="{00000000-0005-0000-0000-000033010000}"/>
    <cellStyle name="_МОДЕЛЬ_1 (2)_NADB.JNVLS.APTEKA.2011(v1.3.4)_INDEX.STATION.2012(v2.1)" xfId="260" xr:uid="{00000000-0005-0000-0000-000034010000}"/>
    <cellStyle name="_МОДЕЛЬ_1 (2)_NADB.JNVLS.APTEKA.2011(v1.3.4)_TEPLO.PREDEL.2012.M(v1.1)_test" xfId="261" xr:uid="{00000000-0005-0000-0000-000035010000}"/>
    <cellStyle name="_МОДЕЛЬ_1 (2)_PASSPORT.TEPLO.PROIZV(v2.0)" xfId="262" xr:uid="{00000000-0005-0000-0000-000036010000}"/>
    <cellStyle name="_МОДЕЛЬ_1 (2)_PASSPORT.TEPLO.PROIZV(v2.1)" xfId="263" xr:uid="{00000000-0005-0000-0000-000037010000}"/>
    <cellStyle name="_МОДЕЛЬ_1 (2)_PASSPORT.TEPLO.SETI(v0.7)" xfId="264" xr:uid="{00000000-0005-0000-0000-000038010000}"/>
    <cellStyle name="_МОДЕЛЬ_1 (2)_PASSPORT.TEPLO.SETI(v1.0)" xfId="265" xr:uid="{00000000-0005-0000-0000-000039010000}"/>
    <cellStyle name="_МОДЕЛЬ_1 (2)_PREDEL.JKH.UTV.2011(v1.0.1)" xfId="266" xr:uid="{00000000-0005-0000-0000-00003A010000}"/>
    <cellStyle name="_МОДЕЛЬ_1 (2)_PREDEL.JKH.UTV.2011(v1.0.1)_46TE.2011(v1.0)" xfId="267" xr:uid="{00000000-0005-0000-0000-00003B010000}"/>
    <cellStyle name="_МОДЕЛЬ_1 (2)_PREDEL.JKH.UTV.2011(v1.0.1)_INDEX.STATION.2012(v1.0)_" xfId="268" xr:uid="{00000000-0005-0000-0000-00003C010000}"/>
    <cellStyle name="_МОДЕЛЬ_1 (2)_PREDEL.JKH.UTV.2011(v1.0.1)_INDEX.STATION.2012(v2.0)" xfId="269" xr:uid="{00000000-0005-0000-0000-00003D010000}"/>
    <cellStyle name="_МОДЕЛЬ_1 (2)_PREDEL.JKH.UTV.2011(v1.0.1)_INDEX.STATION.2012(v2.1)" xfId="270" xr:uid="{00000000-0005-0000-0000-00003E010000}"/>
    <cellStyle name="_МОДЕЛЬ_1 (2)_PREDEL.JKH.UTV.2011(v1.0.1)_TEPLO.PREDEL.2012.M(v1.1)_test" xfId="271" xr:uid="{00000000-0005-0000-0000-00003F010000}"/>
    <cellStyle name="_МОДЕЛЬ_1 (2)_PREDEL.JKH.UTV.2011(v1.1)" xfId="272" xr:uid="{00000000-0005-0000-0000-000040010000}"/>
    <cellStyle name="_МОДЕЛЬ_1 (2)_PREDEL.JKH.UTV.2011(v1.1)_FORM5.2012(v1.0)" xfId="2563" xr:uid="{00000000-0005-0000-0000-000041010000}"/>
    <cellStyle name="_МОДЕЛЬ_1 (2)_PREDEL.JKH.UTV.2011(v1.1)_OREP.INV.GEN.G(v1.0)" xfId="2564" xr:uid="{00000000-0005-0000-0000-000042010000}"/>
    <cellStyle name="_МОДЕЛЬ_1 (2)_REP.BLR.2012(v1.0)" xfId="273" xr:uid="{00000000-0005-0000-0000-000043010000}"/>
    <cellStyle name="_МОДЕЛЬ_1 (2)_TEHSHEET" xfId="274" xr:uid="{00000000-0005-0000-0000-000044010000}"/>
    <cellStyle name="_МОДЕЛЬ_1 (2)_TEPLO.PREDEL.2012.M(v1.1)" xfId="275" xr:uid="{00000000-0005-0000-0000-000045010000}"/>
    <cellStyle name="_МОДЕЛЬ_1 (2)_TEPLO.PREDEL.2013(v2.0)" xfId="276" xr:uid="{00000000-0005-0000-0000-000046010000}"/>
    <cellStyle name="_МОДЕЛЬ_1 (2)_TEST.TEMPLATE" xfId="277" xr:uid="{00000000-0005-0000-0000-000047010000}"/>
    <cellStyle name="_МОДЕЛЬ_1 (2)_UPDATE.46EE.2011.TO.1.1" xfId="278" xr:uid="{00000000-0005-0000-0000-000048010000}"/>
    <cellStyle name="_МОДЕЛЬ_1 (2)_UPDATE.46TE.2011.TO.1.1" xfId="279" xr:uid="{00000000-0005-0000-0000-000049010000}"/>
    <cellStyle name="_МОДЕЛЬ_1 (2)_UPDATE.46TE.2011.TO.1.2" xfId="280" xr:uid="{00000000-0005-0000-0000-00004A010000}"/>
    <cellStyle name="_МОДЕЛЬ_1 (2)_UPDATE.BALANCE.WARM.2011YEAR.TO.1.1" xfId="281" xr:uid="{00000000-0005-0000-0000-00004B010000}"/>
    <cellStyle name="_МОДЕЛЬ_1 (2)_UPDATE.BALANCE.WARM.2011YEAR.TO.1.1_46TE.2011(v1.0)" xfId="282" xr:uid="{00000000-0005-0000-0000-00004C010000}"/>
    <cellStyle name="_МОДЕЛЬ_1 (2)_UPDATE.BALANCE.WARM.2011YEAR.TO.1.1_INDEX.STATION.2012(v1.0)_" xfId="283" xr:uid="{00000000-0005-0000-0000-00004D010000}"/>
    <cellStyle name="_МОДЕЛЬ_1 (2)_UPDATE.BALANCE.WARM.2011YEAR.TO.1.1_INDEX.STATION.2012(v2.0)" xfId="284" xr:uid="{00000000-0005-0000-0000-00004E010000}"/>
    <cellStyle name="_МОДЕЛЬ_1 (2)_UPDATE.BALANCE.WARM.2011YEAR.TO.1.1_INDEX.STATION.2012(v2.1)" xfId="285" xr:uid="{00000000-0005-0000-0000-00004F010000}"/>
    <cellStyle name="_МОДЕЛЬ_1 (2)_UPDATE.BALANCE.WARM.2011YEAR.TO.1.1_OREP.KU.2011.MONTHLY.02(v1.1)" xfId="286" xr:uid="{00000000-0005-0000-0000-000050010000}"/>
    <cellStyle name="_МОДЕЛЬ_1 (2)_UPDATE.BALANCE.WARM.2011YEAR.TO.1.1_TEPLO.PREDEL.2012.M(v1.1)_test" xfId="287" xr:uid="{00000000-0005-0000-0000-000051010000}"/>
    <cellStyle name="_МОДЕЛЬ_1 (2)_UPDATE.BALANCE.WARM.2011YEAR.TO.1.2" xfId="288" xr:uid="{00000000-0005-0000-0000-000052010000}"/>
    <cellStyle name="_МОДЕЛЬ_1 (2)_UPDATE.BALANCE.WARM.2011YEAR.TO.1.4.64" xfId="289" xr:uid="{00000000-0005-0000-0000-000053010000}"/>
    <cellStyle name="_МОДЕЛЬ_1 (2)_UPDATE.BALANCE.WARM.2011YEAR.TO.1.5.64" xfId="290" xr:uid="{00000000-0005-0000-0000-000054010000}"/>
    <cellStyle name="_МОДЕЛЬ_1 (2)_UPDATE.MONITORING.OS.EE.2.02.TO.1.3.64" xfId="291" xr:uid="{00000000-0005-0000-0000-000055010000}"/>
    <cellStyle name="_МОДЕЛЬ_1 (2)_UPDATE.NADB.JNVLS.APTEKA.2011.TO.1.3.4" xfId="292" xr:uid="{00000000-0005-0000-0000-000056010000}"/>
    <cellStyle name="_НВВ 2009 постатейно свод по филиалам_09_02_09" xfId="293" xr:uid="{00000000-0005-0000-0000-000057010000}"/>
    <cellStyle name="_НВВ 2009 постатейно свод по филиалам_09_02_09_Новая инструкция1_фст" xfId="294" xr:uid="{00000000-0005-0000-0000-000058010000}"/>
    <cellStyle name="_НВВ 2009 постатейно свод по филиалам_для Валентина" xfId="295" xr:uid="{00000000-0005-0000-0000-000059010000}"/>
    <cellStyle name="_НВВ 2009 постатейно свод по филиалам_для Валентина_Новая инструкция1_фст" xfId="296" xr:uid="{00000000-0005-0000-0000-00005A010000}"/>
    <cellStyle name="_Омск" xfId="297" xr:uid="{00000000-0005-0000-0000-00005B010000}"/>
    <cellStyle name="_Омск_Новая инструкция1_фст" xfId="298" xr:uid="{00000000-0005-0000-0000-00005C010000}"/>
    <cellStyle name="_ОТ ИД 2009" xfId="299" xr:uid="{00000000-0005-0000-0000-00005D010000}"/>
    <cellStyle name="_ОТ ИД 2009_Новая инструкция1_фст" xfId="300" xr:uid="{00000000-0005-0000-0000-00005E010000}"/>
    <cellStyle name="_пр 5 тариф RAB" xfId="301" xr:uid="{00000000-0005-0000-0000-00005F010000}"/>
    <cellStyle name="_пр 5 тариф RAB 2" xfId="302" xr:uid="{00000000-0005-0000-0000-000060010000}"/>
    <cellStyle name="_пр 5 тариф RAB 2_OREP.KU.2011.MONTHLY.02(v0.1)" xfId="303" xr:uid="{00000000-0005-0000-0000-000061010000}"/>
    <cellStyle name="_пр 5 тариф RAB 2_OREP.KU.2011.MONTHLY.02(v0.4)" xfId="304" xr:uid="{00000000-0005-0000-0000-000062010000}"/>
    <cellStyle name="_пр 5 тариф RAB 2_OREP.KU.2011.MONTHLY.11(v1.4)" xfId="305" xr:uid="{00000000-0005-0000-0000-000063010000}"/>
    <cellStyle name="_пр 5 тариф RAB 2_OREP.KU.2011.MONTHLY.11(v1.4)_UPDATE.BALANCE.WARM.2012YEAR.TO.1.1" xfId="306" xr:uid="{00000000-0005-0000-0000-000064010000}"/>
    <cellStyle name="_пр 5 тариф RAB 2_OREP.KU.2011.MONTHLY.11(v1.4)_UPDATE.CALC.WARM.2012YEAR.TO.1.1" xfId="307" xr:uid="{00000000-0005-0000-0000-000065010000}"/>
    <cellStyle name="_пр 5 тариф RAB 2_UPDATE.BALANCE.WARM.2012YEAR.TO.1.1" xfId="308" xr:uid="{00000000-0005-0000-0000-000066010000}"/>
    <cellStyle name="_пр 5 тариф RAB 2_UPDATE.CALC.WARM.2012YEAR.TO.1.1" xfId="309" xr:uid="{00000000-0005-0000-0000-000067010000}"/>
    <cellStyle name="_пр 5 тариф RAB 2_UPDATE.MONITORING.OS.EE.2.02.TO.1.3.64" xfId="310" xr:uid="{00000000-0005-0000-0000-000068010000}"/>
    <cellStyle name="_пр 5 тариф RAB 2_UPDATE.OREP.KU.2011.MONTHLY.02.TO.1.2" xfId="311" xr:uid="{00000000-0005-0000-0000-000069010000}"/>
    <cellStyle name="_пр 5 тариф RAB_46EE.2011(v1.0)" xfId="312" xr:uid="{00000000-0005-0000-0000-00006A010000}"/>
    <cellStyle name="_пр 5 тариф RAB_46EE.2011(v1.0)_46TE.2011(v1.0)" xfId="313" xr:uid="{00000000-0005-0000-0000-00006B010000}"/>
    <cellStyle name="_пр 5 тариф RAB_46EE.2011(v1.0)_INDEX.STATION.2012(v1.0)_" xfId="314" xr:uid="{00000000-0005-0000-0000-00006C010000}"/>
    <cellStyle name="_пр 5 тариф RAB_46EE.2011(v1.0)_INDEX.STATION.2012(v2.0)" xfId="315" xr:uid="{00000000-0005-0000-0000-00006D010000}"/>
    <cellStyle name="_пр 5 тариф RAB_46EE.2011(v1.0)_INDEX.STATION.2012(v2.1)" xfId="316" xr:uid="{00000000-0005-0000-0000-00006E010000}"/>
    <cellStyle name="_пр 5 тариф RAB_46EE.2011(v1.0)_TEPLO.PREDEL.2012.M(v1.1)_test" xfId="317" xr:uid="{00000000-0005-0000-0000-00006F010000}"/>
    <cellStyle name="_пр 5 тариф RAB_46EE.2011(v1.2)" xfId="318" xr:uid="{00000000-0005-0000-0000-000070010000}"/>
    <cellStyle name="_пр 5 тариф RAB_46EE.2011(v1.2)_FORM5.2012(v1.0)" xfId="2565" xr:uid="{00000000-0005-0000-0000-000071010000}"/>
    <cellStyle name="_пр 5 тариф RAB_46EE.2011(v1.2)_OREP.INV.GEN.G(v1.0)" xfId="2566" xr:uid="{00000000-0005-0000-0000-000072010000}"/>
    <cellStyle name="_пр 5 тариф RAB_46EP.2011(v2.0)" xfId="319" xr:uid="{00000000-0005-0000-0000-000073010000}"/>
    <cellStyle name="_пр 5 тариф RAB_46EP.2012(v0.1)" xfId="320" xr:uid="{00000000-0005-0000-0000-000074010000}"/>
    <cellStyle name="_пр 5 тариф RAB_46TE.2011(v1.0)" xfId="321" xr:uid="{00000000-0005-0000-0000-000075010000}"/>
    <cellStyle name="_пр 5 тариф RAB_4DNS.UPDATE.EXAMPLE" xfId="322" xr:uid="{00000000-0005-0000-0000-000076010000}"/>
    <cellStyle name="_пр 5 тариф RAB_ARMRAZR" xfId="323" xr:uid="{00000000-0005-0000-0000-000077010000}"/>
    <cellStyle name="_пр 5 тариф RAB_BALANCE.WARM.2010.FACT(v1.0)" xfId="324" xr:uid="{00000000-0005-0000-0000-000078010000}"/>
    <cellStyle name="_пр 5 тариф RAB_BALANCE.WARM.2010.PLAN" xfId="325" xr:uid="{00000000-0005-0000-0000-000079010000}"/>
    <cellStyle name="_пр 5 тариф RAB_BALANCE.WARM.2010.PLAN_FORM5.2012(v1.0)" xfId="2567" xr:uid="{00000000-0005-0000-0000-00007A010000}"/>
    <cellStyle name="_пр 5 тариф RAB_BALANCE.WARM.2010.PLAN_OREP.INV.GEN.G(v1.0)" xfId="2568" xr:uid="{00000000-0005-0000-0000-00007B010000}"/>
    <cellStyle name="_пр 5 тариф RAB_BALANCE.WARM.2011YEAR(v0.7)" xfId="326" xr:uid="{00000000-0005-0000-0000-00007C010000}"/>
    <cellStyle name="_пр 5 тариф RAB_BALANCE.WARM.2011YEAR(v0.7)_FORM5.2012(v1.0)" xfId="2569" xr:uid="{00000000-0005-0000-0000-00007D010000}"/>
    <cellStyle name="_пр 5 тариф RAB_BALANCE.WARM.2011YEAR(v0.7)_OREP.INV.GEN.G(v1.0)" xfId="2570" xr:uid="{00000000-0005-0000-0000-00007E010000}"/>
    <cellStyle name="_пр 5 тариф RAB_BALANCE.WARM.2011YEAR.NEW.UPDATE.SCHEME" xfId="327" xr:uid="{00000000-0005-0000-0000-00007F010000}"/>
    <cellStyle name="_пр 5 тариф RAB_CALC.NORMATIV.KU(v0.2)" xfId="328" xr:uid="{00000000-0005-0000-0000-000080010000}"/>
    <cellStyle name="_пр 5 тариф RAB_EE.2REK.P2011.4.78(v0.3)" xfId="329" xr:uid="{00000000-0005-0000-0000-000081010000}"/>
    <cellStyle name="_пр 5 тариф RAB_FORM3.1.2013(v0.2)" xfId="330" xr:uid="{00000000-0005-0000-0000-000082010000}"/>
    <cellStyle name="_пр 5 тариф RAB_FORM3.2013(v1.0)" xfId="331" xr:uid="{00000000-0005-0000-0000-000083010000}"/>
    <cellStyle name="_пр 5 тариф RAB_FORM3.REG(v1.0)" xfId="332" xr:uid="{00000000-0005-0000-0000-000084010000}"/>
    <cellStyle name="_пр 5 тариф RAB_FORM910.2012(v0.5)" xfId="2571" xr:uid="{00000000-0005-0000-0000-000085010000}"/>
    <cellStyle name="_пр 5 тариф RAB_FORM910.2012(v0.5)_FORM5.2012(v1.0)" xfId="2572" xr:uid="{00000000-0005-0000-0000-000086010000}"/>
    <cellStyle name="_пр 5 тариф RAB_FORM910.2012(v1.1)" xfId="333" xr:uid="{00000000-0005-0000-0000-000087010000}"/>
    <cellStyle name="_пр 5 тариф RAB_INDEX.STATION.2012(v2.1)" xfId="334" xr:uid="{00000000-0005-0000-0000-000088010000}"/>
    <cellStyle name="_пр 5 тариф RAB_INDEX.STATION.2013(v1.0)_патч до 1.1" xfId="335" xr:uid="{00000000-0005-0000-0000-000089010000}"/>
    <cellStyle name="_пр 5 тариф RAB_INVEST.EE.PLAN.4.78(v0.1)" xfId="336" xr:uid="{00000000-0005-0000-0000-00008A010000}"/>
    <cellStyle name="_пр 5 тариф RAB_INVEST.EE.PLAN.4.78(v0.3)" xfId="337" xr:uid="{00000000-0005-0000-0000-00008B010000}"/>
    <cellStyle name="_пр 5 тариф RAB_INVEST.EE.PLAN.4.78(v1.0)" xfId="338" xr:uid="{00000000-0005-0000-0000-00008C010000}"/>
    <cellStyle name="_пр 5 тариф RAB_INVEST.EE.PLAN.4.78(v1.0)_FORM11.2013" xfId="2573" xr:uid="{00000000-0005-0000-0000-00008D010000}"/>
    <cellStyle name="_пр 5 тариф RAB_INVEST.EE.PLAN.4.78(v1.0)_PASSPORT.TEPLO.PROIZV(v2.0)" xfId="339" xr:uid="{00000000-0005-0000-0000-00008E010000}"/>
    <cellStyle name="_пр 5 тариф RAB_INVEST.EE.PLAN.4.78(v1.0)_PASSPORT.TEPLO.PROIZV(v2.0)_INDEX.STATION.2013(v1.0)_патч до 1.1" xfId="340" xr:uid="{00000000-0005-0000-0000-00008F010000}"/>
    <cellStyle name="_пр 5 тариф RAB_INVEST.EE.PLAN.4.78(v1.0)_PASSPORT.TEPLO.PROIZV(v2.0)_MWT.POTERI.SETI.2012(v0.1)" xfId="2574" xr:uid="{00000000-0005-0000-0000-000090010000}"/>
    <cellStyle name="_пр 5 тариф RAB_INVEST.EE.PLAN.4.78(v1.0)_PASSPORT.TEPLO.PROIZV(v2.0)_PASSPORT.TEPLO.SETI(v2.0f)" xfId="2575" xr:uid="{00000000-0005-0000-0000-000091010000}"/>
    <cellStyle name="_пр 5 тариф RAB_INVEST.EE.PLAN.4.78(v1.0)_PASSPORT.TEPLO.PROIZV(v2.0)_PASSPORT.TEPLO.SETI_глюк" xfId="2576" xr:uid="{00000000-0005-0000-0000-000092010000}"/>
    <cellStyle name="_пр 5 тариф RAB_INVEST.EE.PLAN.4.78(v1.0)_PASSPORT.TEPLO.PROIZV(v2.0)_TEPLO.PREDEL.2013(v2.0)" xfId="341" xr:uid="{00000000-0005-0000-0000-000093010000}"/>
    <cellStyle name="_пр 5 тариф RAB_INVEST.EE.PLAN.4.78(v1.0)_PASSPORT.TEPLO.PROIZV(v2.0)_UPDATE.PASSPORT.TEPLO.SETI.TO.2.1" xfId="2577" xr:uid="{00000000-0005-0000-0000-000094010000}"/>
    <cellStyle name="_пр 5 тариф RAB_INVEST.EE.PLAN.4.78(v1.0)_PASSPORT.TEPLO.SETI(v2.0f)" xfId="2578" xr:uid="{00000000-0005-0000-0000-000095010000}"/>
    <cellStyle name="_пр 5 тариф RAB_INVEST.EE.PLAN.4.78(v1.0)_PASSPORT.TEPLO.SETI_глюк" xfId="2579" xr:uid="{00000000-0005-0000-0000-000096010000}"/>
    <cellStyle name="_пр 5 тариф RAB_INVEST.PLAN.4.78(v0.1)" xfId="342" xr:uid="{00000000-0005-0000-0000-000097010000}"/>
    <cellStyle name="_пр 5 тариф RAB_INVEST.WARM.PLAN.4.78(v0.1)" xfId="343" xr:uid="{00000000-0005-0000-0000-000098010000}"/>
    <cellStyle name="_пр 5 тариф RAB_INVEST_WARM_PLAN" xfId="344" xr:uid="{00000000-0005-0000-0000-000099010000}"/>
    <cellStyle name="_пр 5 тариф RAB_NADB.JNVLP.APTEKA.2012(v1.0)_21_02_12" xfId="345" xr:uid="{00000000-0005-0000-0000-00009A010000}"/>
    <cellStyle name="_пр 5 тариф RAB_NADB.JNVLS.APTEKA.2011(v1.3.3)" xfId="346" xr:uid="{00000000-0005-0000-0000-00009B010000}"/>
    <cellStyle name="_пр 5 тариф RAB_NADB.JNVLS.APTEKA.2011(v1.3.3)_46TE.2011(v1.0)" xfId="347" xr:uid="{00000000-0005-0000-0000-00009C010000}"/>
    <cellStyle name="_пр 5 тариф RAB_NADB.JNVLS.APTEKA.2011(v1.3.3)_INDEX.STATION.2012(v1.0)_" xfId="348" xr:uid="{00000000-0005-0000-0000-00009D010000}"/>
    <cellStyle name="_пр 5 тариф RAB_NADB.JNVLS.APTEKA.2011(v1.3.3)_INDEX.STATION.2012(v2.0)" xfId="349" xr:uid="{00000000-0005-0000-0000-00009E010000}"/>
    <cellStyle name="_пр 5 тариф RAB_NADB.JNVLS.APTEKA.2011(v1.3.3)_INDEX.STATION.2012(v2.1)" xfId="350" xr:uid="{00000000-0005-0000-0000-00009F010000}"/>
    <cellStyle name="_пр 5 тариф RAB_NADB.JNVLS.APTEKA.2011(v1.3.3)_TEPLO.PREDEL.2012.M(v1.1)_test" xfId="351" xr:uid="{00000000-0005-0000-0000-0000A0010000}"/>
    <cellStyle name="_пр 5 тариф RAB_NADB.JNVLS.APTEKA.2011(v1.3.4)" xfId="352" xr:uid="{00000000-0005-0000-0000-0000A1010000}"/>
    <cellStyle name="_пр 5 тариф RAB_NADB.JNVLS.APTEKA.2011(v1.3.4)_46TE.2011(v1.0)" xfId="353" xr:uid="{00000000-0005-0000-0000-0000A2010000}"/>
    <cellStyle name="_пр 5 тариф RAB_NADB.JNVLS.APTEKA.2011(v1.3.4)_INDEX.STATION.2012(v1.0)_" xfId="354" xr:uid="{00000000-0005-0000-0000-0000A3010000}"/>
    <cellStyle name="_пр 5 тариф RAB_NADB.JNVLS.APTEKA.2011(v1.3.4)_INDEX.STATION.2012(v2.0)" xfId="355" xr:uid="{00000000-0005-0000-0000-0000A4010000}"/>
    <cellStyle name="_пр 5 тариф RAB_NADB.JNVLS.APTEKA.2011(v1.3.4)_INDEX.STATION.2012(v2.1)" xfId="356" xr:uid="{00000000-0005-0000-0000-0000A5010000}"/>
    <cellStyle name="_пр 5 тариф RAB_NADB.JNVLS.APTEKA.2011(v1.3.4)_TEPLO.PREDEL.2012.M(v1.1)_test" xfId="357" xr:uid="{00000000-0005-0000-0000-0000A6010000}"/>
    <cellStyle name="_пр 5 тариф RAB_PASSPORT.TEPLO.PROIZV(v2.0)" xfId="358" xr:uid="{00000000-0005-0000-0000-0000A7010000}"/>
    <cellStyle name="_пр 5 тариф RAB_PASSPORT.TEPLO.PROIZV(v2.1)" xfId="359" xr:uid="{00000000-0005-0000-0000-0000A8010000}"/>
    <cellStyle name="_пр 5 тариф RAB_PASSPORT.TEPLO.SETI(v0.7)" xfId="360" xr:uid="{00000000-0005-0000-0000-0000A9010000}"/>
    <cellStyle name="_пр 5 тариф RAB_PASSPORT.TEPLO.SETI(v1.0)" xfId="361" xr:uid="{00000000-0005-0000-0000-0000AA010000}"/>
    <cellStyle name="_пр 5 тариф RAB_PREDEL.JKH.UTV.2011(v1.0.1)" xfId="362" xr:uid="{00000000-0005-0000-0000-0000AB010000}"/>
    <cellStyle name="_пр 5 тариф RAB_PREDEL.JKH.UTV.2011(v1.0.1)_46TE.2011(v1.0)" xfId="363" xr:uid="{00000000-0005-0000-0000-0000AC010000}"/>
    <cellStyle name="_пр 5 тариф RAB_PREDEL.JKH.UTV.2011(v1.0.1)_INDEX.STATION.2012(v1.0)_" xfId="364" xr:uid="{00000000-0005-0000-0000-0000AD010000}"/>
    <cellStyle name="_пр 5 тариф RAB_PREDEL.JKH.UTV.2011(v1.0.1)_INDEX.STATION.2012(v2.0)" xfId="365" xr:uid="{00000000-0005-0000-0000-0000AE010000}"/>
    <cellStyle name="_пр 5 тариф RAB_PREDEL.JKH.UTV.2011(v1.0.1)_INDEX.STATION.2012(v2.1)" xfId="366" xr:uid="{00000000-0005-0000-0000-0000AF010000}"/>
    <cellStyle name="_пр 5 тариф RAB_PREDEL.JKH.UTV.2011(v1.0.1)_TEPLO.PREDEL.2012.M(v1.1)_test" xfId="367" xr:uid="{00000000-0005-0000-0000-0000B0010000}"/>
    <cellStyle name="_пр 5 тариф RAB_PREDEL.JKH.UTV.2011(v1.1)" xfId="368" xr:uid="{00000000-0005-0000-0000-0000B1010000}"/>
    <cellStyle name="_пр 5 тариф RAB_PREDEL.JKH.UTV.2011(v1.1)_FORM5.2012(v1.0)" xfId="2580" xr:uid="{00000000-0005-0000-0000-0000B2010000}"/>
    <cellStyle name="_пр 5 тариф RAB_PREDEL.JKH.UTV.2011(v1.1)_OREP.INV.GEN.G(v1.0)" xfId="2581" xr:uid="{00000000-0005-0000-0000-0000B3010000}"/>
    <cellStyle name="_пр 5 тариф RAB_REP.BLR.2012(v1.0)" xfId="369" xr:uid="{00000000-0005-0000-0000-0000B4010000}"/>
    <cellStyle name="_пр 5 тариф RAB_TEHSHEET" xfId="370" xr:uid="{00000000-0005-0000-0000-0000B5010000}"/>
    <cellStyle name="_пр 5 тариф RAB_TEPLO.PREDEL.2012.M(v1.1)" xfId="371" xr:uid="{00000000-0005-0000-0000-0000B6010000}"/>
    <cellStyle name="_пр 5 тариф RAB_TEPLO.PREDEL.2013(v2.0)" xfId="372" xr:uid="{00000000-0005-0000-0000-0000B7010000}"/>
    <cellStyle name="_пр 5 тариф RAB_TEST.TEMPLATE" xfId="373" xr:uid="{00000000-0005-0000-0000-0000B8010000}"/>
    <cellStyle name="_пр 5 тариф RAB_UPDATE.46EE.2011.TO.1.1" xfId="374" xr:uid="{00000000-0005-0000-0000-0000B9010000}"/>
    <cellStyle name="_пр 5 тариф RAB_UPDATE.46TE.2011.TO.1.1" xfId="375" xr:uid="{00000000-0005-0000-0000-0000BA010000}"/>
    <cellStyle name="_пр 5 тариф RAB_UPDATE.46TE.2011.TO.1.2" xfId="376" xr:uid="{00000000-0005-0000-0000-0000BB010000}"/>
    <cellStyle name="_пр 5 тариф RAB_UPDATE.BALANCE.WARM.2011YEAR.TO.1.1" xfId="377" xr:uid="{00000000-0005-0000-0000-0000BC010000}"/>
    <cellStyle name="_пр 5 тариф RAB_UPDATE.BALANCE.WARM.2011YEAR.TO.1.1_46TE.2011(v1.0)" xfId="378" xr:uid="{00000000-0005-0000-0000-0000BD010000}"/>
    <cellStyle name="_пр 5 тариф RAB_UPDATE.BALANCE.WARM.2011YEAR.TO.1.1_INDEX.STATION.2012(v1.0)_" xfId="379" xr:uid="{00000000-0005-0000-0000-0000BE010000}"/>
    <cellStyle name="_пр 5 тариф RAB_UPDATE.BALANCE.WARM.2011YEAR.TO.1.1_INDEX.STATION.2012(v2.0)" xfId="380" xr:uid="{00000000-0005-0000-0000-0000BF010000}"/>
    <cellStyle name="_пр 5 тариф RAB_UPDATE.BALANCE.WARM.2011YEAR.TO.1.1_INDEX.STATION.2012(v2.1)" xfId="381" xr:uid="{00000000-0005-0000-0000-0000C0010000}"/>
    <cellStyle name="_пр 5 тариф RAB_UPDATE.BALANCE.WARM.2011YEAR.TO.1.1_OREP.KU.2011.MONTHLY.02(v1.1)" xfId="382" xr:uid="{00000000-0005-0000-0000-0000C1010000}"/>
    <cellStyle name="_пр 5 тариф RAB_UPDATE.BALANCE.WARM.2011YEAR.TO.1.1_TEPLO.PREDEL.2012.M(v1.1)_test" xfId="383" xr:uid="{00000000-0005-0000-0000-0000C2010000}"/>
    <cellStyle name="_пр 5 тариф RAB_UPDATE.BALANCE.WARM.2011YEAR.TO.1.2" xfId="384" xr:uid="{00000000-0005-0000-0000-0000C3010000}"/>
    <cellStyle name="_пр 5 тариф RAB_UPDATE.BALANCE.WARM.2011YEAR.TO.1.4.64" xfId="385" xr:uid="{00000000-0005-0000-0000-0000C4010000}"/>
    <cellStyle name="_пр 5 тариф RAB_UPDATE.BALANCE.WARM.2011YEAR.TO.1.5.64" xfId="386" xr:uid="{00000000-0005-0000-0000-0000C5010000}"/>
    <cellStyle name="_пр 5 тариф RAB_UPDATE.MONITORING.OS.EE.2.02.TO.1.3.64" xfId="387" xr:uid="{00000000-0005-0000-0000-0000C6010000}"/>
    <cellStyle name="_пр 5 тариф RAB_UPDATE.NADB.JNVLS.APTEKA.2011.TO.1.3.4" xfId="388" xr:uid="{00000000-0005-0000-0000-0000C7010000}"/>
    <cellStyle name="_Предожение _ДБП_2009 г ( согласованные БП)  (2)" xfId="389" xr:uid="{00000000-0005-0000-0000-0000C8010000}"/>
    <cellStyle name="_Предожение _ДБП_2009 г ( согласованные БП)  (2)_Новая инструкция1_фст" xfId="390" xr:uid="{00000000-0005-0000-0000-0000C9010000}"/>
    <cellStyle name="_Приложение 2 0806 факт" xfId="391" xr:uid="{00000000-0005-0000-0000-0000CA010000}"/>
    <cellStyle name="_Приложение МТС-3-КС" xfId="392" xr:uid="{00000000-0005-0000-0000-0000CB010000}"/>
    <cellStyle name="_Приложение МТС-3-КС_Новая инструкция1_фст" xfId="393" xr:uid="{00000000-0005-0000-0000-0000CC010000}"/>
    <cellStyle name="_Приложение-МТС--2-1" xfId="394" xr:uid="{00000000-0005-0000-0000-0000CD010000}"/>
    <cellStyle name="_Приложение-МТС--2-1_Новая инструкция1_фст" xfId="395" xr:uid="{00000000-0005-0000-0000-0000CE010000}"/>
    <cellStyle name="_Расчет RAB_22072008" xfId="396" xr:uid="{00000000-0005-0000-0000-0000CF010000}"/>
    <cellStyle name="_Расчет RAB_22072008 2" xfId="397" xr:uid="{00000000-0005-0000-0000-0000D0010000}"/>
    <cellStyle name="_Расчет RAB_22072008 2_OREP.KU.2011.MONTHLY.02(v0.1)" xfId="398" xr:uid="{00000000-0005-0000-0000-0000D1010000}"/>
    <cellStyle name="_Расчет RAB_22072008 2_OREP.KU.2011.MONTHLY.02(v0.4)" xfId="399" xr:uid="{00000000-0005-0000-0000-0000D2010000}"/>
    <cellStyle name="_Расчет RAB_22072008 2_OREP.KU.2011.MONTHLY.11(v1.4)" xfId="400" xr:uid="{00000000-0005-0000-0000-0000D3010000}"/>
    <cellStyle name="_Расчет RAB_22072008 2_OREP.KU.2011.MONTHLY.11(v1.4)_UPDATE.BALANCE.WARM.2012YEAR.TO.1.1" xfId="401" xr:uid="{00000000-0005-0000-0000-0000D4010000}"/>
    <cellStyle name="_Расчет RAB_22072008 2_OREP.KU.2011.MONTHLY.11(v1.4)_UPDATE.CALC.WARM.2012YEAR.TO.1.1" xfId="402" xr:uid="{00000000-0005-0000-0000-0000D5010000}"/>
    <cellStyle name="_Расчет RAB_22072008 2_UPDATE.BALANCE.WARM.2012YEAR.TO.1.1" xfId="403" xr:uid="{00000000-0005-0000-0000-0000D6010000}"/>
    <cellStyle name="_Расчет RAB_22072008 2_UPDATE.CALC.WARM.2012YEAR.TO.1.1" xfId="404" xr:uid="{00000000-0005-0000-0000-0000D7010000}"/>
    <cellStyle name="_Расчет RAB_22072008 2_UPDATE.MONITORING.OS.EE.2.02.TO.1.3.64" xfId="405" xr:uid="{00000000-0005-0000-0000-0000D8010000}"/>
    <cellStyle name="_Расчет RAB_22072008 2_UPDATE.OREP.KU.2011.MONTHLY.02.TO.1.2" xfId="406" xr:uid="{00000000-0005-0000-0000-0000D9010000}"/>
    <cellStyle name="_Расчет RAB_22072008_46EE.2011(v1.0)" xfId="407" xr:uid="{00000000-0005-0000-0000-0000DA010000}"/>
    <cellStyle name="_Расчет RAB_22072008_46EE.2011(v1.0)_46TE.2011(v1.0)" xfId="408" xr:uid="{00000000-0005-0000-0000-0000DB010000}"/>
    <cellStyle name="_Расчет RAB_22072008_46EE.2011(v1.0)_INDEX.STATION.2012(v1.0)_" xfId="409" xr:uid="{00000000-0005-0000-0000-0000DC010000}"/>
    <cellStyle name="_Расчет RAB_22072008_46EE.2011(v1.0)_INDEX.STATION.2012(v2.0)" xfId="410" xr:uid="{00000000-0005-0000-0000-0000DD010000}"/>
    <cellStyle name="_Расчет RAB_22072008_46EE.2011(v1.0)_INDEX.STATION.2012(v2.1)" xfId="411" xr:uid="{00000000-0005-0000-0000-0000DE010000}"/>
    <cellStyle name="_Расчет RAB_22072008_46EE.2011(v1.0)_TEPLO.PREDEL.2012.M(v1.1)_test" xfId="412" xr:uid="{00000000-0005-0000-0000-0000DF010000}"/>
    <cellStyle name="_Расчет RAB_22072008_46EE.2011(v1.2)" xfId="413" xr:uid="{00000000-0005-0000-0000-0000E0010000}"/>
    <cellStyle name="_Расчет RAB_22072008_46EE.2011(v1.2)_FORM5.2012(v1.0)" xfId="2582" xr:uid="{00000000-0005-0000-0000-0000E1010000}"/>
    <cellStyle name="_Расчет RAB_22072008_46EE.2011(v1.2)_OREP.INV.GEN.G(v1.0)" xfId="2583" xr:uid="{00000000-0005-0000-0000-0000E2010000}"/>
    <cellStyle name="_Расчет RAB_22072008_46EP.2011(v2.0)" xfId="414" xr:uid="{00000000-0005-0000-0000-0000E3010000}"/>
    <cellStyle name="_Расчет RAB_22072008_46EP.2012(v0.1)" xfId="415" xr:uid="{00000000-0005-0000-0000-0000E4010000}"/>
    <cellStyle name="_Расчет RAB_22072008_46TE.2011(v1.0)" xfId="416" xr:uid="{00000000-0005-0000-0000-0000E5010000}"/>
    <cellStyle name="_Расчет RAB_22072008_4DNS.UPDATE.EXAMPLE" xfId="417" xr:uid="{00000000-0005-0000-0000-0000E6010000}"/>
    <cellStyle name="_Расчет RAB_22072008_ARMRAZR" xfId="418" xr:uid="{00000000-0005-0000-0000-0000E7010000}"/>
    <cellStyle name="_Расчет RAB_22072008_BALANCE.WARM.2010.FACT(v1.0)" xfId="419" xr:uid="{00000000-0005-0000-0000-0000E8010000}"/>
    <cellStyle name="_Расчет RAB_22072008_BALANCE.WARM.2010.PLAN" xfId="420" xr:uid="{00000000-0005-0000-0000-0000E9010000}"/>
    <cellStyle name="_Расчет RAB_22072008_BALANCE.WARM.2010.PLAN_FORM5.2012(v1.0)" xfId="2584" xr:uid="{00000000-0005-0000-0000-0000EA010000}"/>
    <cellStyle name="_Расчет RAB_22072008_BALANCE.WARM.2010.PLAN_OREP.INV.GEN.G(v1.0)" xfId="2585" xr:uid="{00000000-0005-0000-0000-0000EB010000}"/>
    <cellStyle name="_Расчет RAB_22072008_BALANCE.WARM.2011YEAR(v0.7)" xfId="421" xr:uid="{00000000-0005-0000-0000-0000EC010000}"/>
    <cellStyle name="_Расчет RAB_22072008_BALANCE.WARM.2011YEAR(v0.7)_FORM5.2012(v1.0)" xfId="2586" xr:uid="{00000000-0005-0000-0000-0000ED010000}"/>
    <cellStyle name="_Расчет RAB_22072008_BALANCE.WARM.2011YEAR(v0.7)_OREP.INV.GEN.G(v1.0)" xfId="2587" xr:uid="{00000000-0005-0000-0000-0000EE010000}"/>
    <cellStyle name="_Расчет RAB_22072008_BALANCE.WARM.2011YEAR.NEW.UPDATE.SCHEME" xfId="422" xr:uid="{00000000-0005-0000-0000-0000EF010000}"/>
    <cellStyle name="_Расчет RAB_22072008_CALC.NORMATIV.KU(v0.2)" xfId="423" xr:uid="{00000000-0005-0000-0000-0000F0010000}"/>
    <cellStyle name="_Расчет RAB_22072008_EE.2REK.P2011.4.78(v0.3)" xfId="424" xr:uid="{00000000-0005-0000-0000-0000F1010000}"/>
    <cellStyle name="_Расчет RAB_22072008_FORM3.1.2013(v0.2)" xfId="425" xr:uid="{00000000-0005-0000-0000-0000F2010000}"/>
    <cellStyle name="_Расчет RAB_22072008_FORM3.2013(v1.0)" xfId="426" xr:uid="{00000000-0005-0000-0000-0000F3010000}"/>
    <cellStyle name="_Расчет RAB_22072008_FORM3.REG(v1.0)" xfId="427" xr:uid="{00000000-0005-0000-0000-0000F4010000}"/>
    <cellStyle name="_Расчет RAB_22072008_FORM910.2012(v0.5)" xfId="2588" xr:uid="{00000000-0005-0000-0000-0000F5010000}"/>
    <cellStyle name="_Расчет RAB_22072008_FORM910.2012(v0.5)_FORM5.2012(v1.0)" xfId="2589" xr:uid="{00000000-0005-0000-0000-0000F6010000}"/>
    <cellStyle name="_Расчет RAB_22072008_FORM910.2012(v1.1)" xfId="428" xr:uid="{00000000-0005-0000-0000-0000F7010000}"/>
    <cellStyle name="_Расчет RAB_22072008_INDEX.STATION.2012(v2.1)" xfId="429" xr:uid="{00000000-0005-0000-0000-0000F8010000}"/>
    <cellStyle name="_Расчет RAB_22072008_INDEX.STATION.2013(v1.0)_патч до 1.1" xfId="430" xr:uid="{00000000-0005-0000-0000-0000F9010000}"/>
    <cellStyle name="_Расчет RAB_22072008_INVEST.EE.PLAN.4.78(v0.1)" xfId="431" xr:uid="{00000000-0005-0000-0000-0000FA010000}"/>
    <cellStyle name="_Расчет RAB_22072008_INVEST.EE.PLAN.4.78(v0.3)" xfId="432" xr:uid="{00000000-0005-0000-0000-0000FB010000}"/>
    <cellStyle name="_Расчет RAB_22072008_INVEST.EE.PLAN.4.78(v1.0)" xfId="433" xr:uid="{00000000-0005-0000-0000-0000FC010000}"/>
    <cellStyle name="_Расчет RAB_22072008_INVEST.EE.PLAN.4.78(v1.0)_FORM11.2013" xfId="2590" xr:uid="{00000000-0005-0000-0000-0000FD010000}"/>
    <cellStyle name="_Расчет RAB_22072008_INVEST.EE.PLAN.4.78(v1.0)_PASSPORT.TEPLO.PROIZV(v2.0)" xfId="434" xr:uid="{00000000-0005-0000-0000-0000FE010000}"/>
    <cellStyle name="_Расчет RAB_22072008_INVEST.EE.PLAN.4.78(v1.0)_PASSPORT.TEPLO.PROIZV(v2.0)_INDEX.STATION.2013(v1.0)_патч до 1.1" xfId="435" xr:uid="{00000000-0005-0000-0000-0000FF010000}"/>
    <cellStyle name="_Расчет RAB_22072008_INVEST.EE.PLAN.4.78(v1.0)_PASSPORT.TEPLO.PROIZV(v2.0)_MWT.POTERI.SETI.2012(v0.1)" xfId="2591" xr:uid="{00000000-0005-0000-0000-000000020000}"/>
    <cellStyle name="_Расчет RAB_22072008_INVEST.EE.PLAN.4.78(v1.0)_PASSPORT.TEPLO.PROIZV(v2.0)_PASSPORT.TEPLO.SETI(v2.0f)" xfId="2592" xr:uid="{00000000-0005-0000-0000-000001020000}"/>
    <cellStyle name="_Расчет RAB_22072008_INVEST.EE.PLAN.4.78(v1.0)_PASSPORT.TEPLO.PROIZV(v2.0)_PASSPORT.TEPLO.SETI_глюк" xfId="2593" xr:uid="{00000000-0005-0000-0000-000002020000}"/>
    <cellStyle name="_Расчет RAB_22072008_INVEST.EE.PLAN.4.78(v1.0)_PASSPORT.TEPLO.PROIZV(v2.0)_TEPLO.PREDEL.2013(v2.0)" xfId="436" xr:uid="{00000000-0005-0000-0000-000003020000}"/>
    <cellStyle name="_Расчет RAB_22072008_INVEST.EE.PLAN.4.78(v1.0)_PASSPORT.TEPLO.PROIZV(v2.0)_UPDATE.PASSPORT.TEPLO.SETI.TO.2.1" xfId="2594" xr:uid="{00000000-0005-0000-0000-000004020000}"/>
    <cellStyle name="_Расчет RAB_22072008_INVEST.EE.PLAN.4.78(v1.0)_PASSPORT.TEPLO.SETI(v2.0f)" xfId="2595" xr:uid="{00000000-0005-0000-0000-000005020000}"/>
    <cellStyle name="_Расчет RAB_22072008_INVEST.EE.PLAN.4.78(v1.0)_PASSPORT.TEPLO.SETI_глюк" xfId="2596" xr:uid="{00000000-0005-0000-0000-000006020000}"/>
    <cellStyle name="_Расчет RAB_22072008_INVEST.PLAN.4.78(v0.1)" xfId="437" xr:uid="{00000000-0005-0000-0000-000007020000}"/>
    <cellStyle name="_Расчет RAB_22072008_INVEST.WARM.PLAN.4.78(v0.1)" xfId="438" xr:uid="{00000000-0005-0000-0000-000008020000}"/>
    <cellStyle name="_Расчет RAB_22072008_INVEST_WARM_PLAN" xfId="439" xr:uid="{00000000-0005-0000-0000-000009020000}"/>
    <cellStyle name="_Расчет RAB_22072008_NADB.JNVLP.APTEKA.2012(v1.0)_21_02_12" xfId="440" xr:uid="{00000000-0005-0000-0000-00000A020000}"/>
    <cellStyle name="_Расчет RAB_22072008_NADB.JNVLS.APTEKA.2011(v1.3.3)" xfId="441" xr:uid="{00000000-0005-0000-0000-00000B020000}"/>
    <cellStyle name="_Расчет RAB_22072008_NADB.JNVLS.APTEKA.2011(v1.3.3)_46TE.2011(v1.0)" xfId="442" xr:uid="{00000000-0005-0000-0000-00000C020000}"/>
    <cellStyle name="_Расчет RAB_22072008_NADB.JNVLS.APTEKA.2011(v1.3.3)_INDEX.STATION.2012(v1.0)_" xfId="443" xr:uid="{00000000-0005-0000-0000-00000D020000}"/>
    <cellStyle name="_Расчет RAB_22072008_NADB.JNVLS.APTEKA.2011(v1.3.3)_INDEX.STATION.2012(v2.0)" xfId="444" xr:uid="{00000000-0005-0000-0000-00000E020000}"/>
    <cellStyle name="_Расчет RAB_22072008_NADB.JNVLS.APTEKA.2011(v1.3.3)_INDEX.STATION.2012(v2.1)" xfId="445" xr:uid="{00000000-0005-0000-0000-00000F020000}"/>
    <cellStyle name="_Расчет RAB_22072008_NADB.JNVLS.APTEKA.2011(v1.3.3)_TEPLO.PREDEL.2012.M(v1.1)_test" xfId="446" xr:uid="{00000000-0005-0000-0000-000010020000}"/>
    <cellStyle name="_Расчет RAB_22072008_NADB.JNVLS.APTEKA.2011(v1.3.4)" xfId="447" xr:uid="{00000000-0005-0000-0000-000011020000}"/>
    <cellStyle name="_Расчет RAB_22072008_NADB.JNVLS.APTEKA.2011(v1.3.4)_46TE.2011(v1.0)" xfId="448" xr:uid="{00000000-0005-0000-0000-000012020000}"/>
    <cellStyle name="_Расчет RAB_22072008_NADB.JNVLS.APTEKA.2011(v1.3.4)_INDEX.STATION.2012(v1.0)_" xfId="449" xr:uid="{00000000-0005-0000-0000-000013020000}"/>
    <cellStyle name="_Расчет RAB_22072008_NADB.JNVLS.APTEKA.2011(v1.3.4)_INDEX.STATION.2012(v2.0)" xfId="450" xr:uid="{00000000-0005-0000-0000-000014020000}"/>
    <cellStyle name="_Расчет RAB_22072008_NADB.JNVLS.APTEKA.2011(v1.3.4)_INDEX.STATION.2012(v2.1)" xfId="451" xr:uid="{00000000-0005-0000-0000-000015020000}"/>
    <cellStyle name="_Расчет RAB_22072008_NADB.JNVLS.APTEKA.2011(v1.3.4)_TEPLO.PREDEL.2012.M(v1.1)_test" xfId="452" xr:uid="{00000000-0005-0000-0000-000016020000}"/>
    <cellStyle name="_Расчет RAB_22072008_PASSPORT.TEPLO.PROIZV(v2.0)" xfId="453" xr:uid="{00000000-0005-0000-0000-000017020000}"/>
    <cellStyle name="_Расчет RAB_22072008_PASSPORT.TEPLO.PROIZV(v2.1)" xfId="454" xr:uid="{00000000-0005-0000-0000-000018020000}"/>
    <cellStyle name="_Расчет RAB_22072008_PASSPORT.TEPLO.SETI(v0.7)" xfId="455" xr:uid="{00000000-0005-0000-0000-000019020000}"/>
    <cellStyle name="_Расчет RAB_22072008_PASSPORT.TEPLO.SETI(v1.0)" xfId="456" xr:uid="{00000000-0005-0000-0000-00001A020000}"/>
    <cellStyle name="_Расчет RAB_22072008_PREDEL.JKH.UTV.2011(v1.0.1)" xfId="457" xr:uid="{00000000-0005-0000-0000-00001B020000}"/>
    <cellStyle name="_Расчет RAB_22072008_PREDEL.JKH.UTV.2011(v1.0.1)_46TE.2011(v1.0)" xfId="458" xr:uid="{00000000-0005-0000-0000-00001C020000}"/>
    <cellStyle name="_Расчет RAB_22072008_PREDEL.JKH.UTV.2011(v1.0.1)_INDEX.STATION.2012(v1.0)_" xfId="459" xr:uid="{00000000-0005-0000-0000-00001D020000}"/>
    <cellStyle name="_Расчет RAB_22072008_PREDEL.JKH.UTV.2011(v1.0.1)_INDEX.STATION.2012(v2.0)" xfId="460" xr:uid="{00000000-0005-0000-0000-00001E020000}"/>
    <cellStyle name="_Расчет RAB_22072008_PREDEL.JKH.UTV.2011(v1.0.1)_INDEX.STATION.2012(v2.1)" xfId="461" xr:uid="{00000000-0005-0000-0000-00001F020000}"/>
    <cellStyle name="_Расчет RAB_22072008_PREDEL.JKH.UTV.2011(v1.0.1)_TEPLO.PREDEL.2012.M(v1.1)_test" xfId="462" xr:uid="{00000000-0005-0000-0000-000020020000}"/>
    <cellStyle name="_Расчет RAB_22072008_PREDEL.JKH.UTV.2011(v1.1)" xfId="463" xr:uid="{00000000-0005-0000-0000-000021020000}"/>
    <cellStyle name="_Расчет RAB_22072008_PREDEL.JKH.UTV.2011(v1.1)_FORM5.2012(v1.0)" xfId="2598" xr:uid="{00000000-0005-0000-0000-000022020000}"/>
    <cellStyle name="_Расчет RAB_22072008_PREDEL.JKH.UTV.2011(v1.1)_OREP.INV.GEN.G(v1.0)" xfId="2599" xr:uid="{00000000-0005-0000-0000-000023020000}"/>
    <cellStyle name="_Расчет RAB_22072008_REP.BLR.2012(v1.0)" xfId="464" xr:uid="{00000000-0005-0000-0000-000024020000}"/>
    <cellStyle name="_Расчет RAB_22072008_TEHSHEET" xfId="465" xr:uid="{00000000-0005-0000-0000-000025020000}"/>
    <cellStyle name="_Расчет RAB_22072008_TEPLO.PREDEL.2012.M(v1.1)" xfId="466" xr:uid="{00000000-0005-0000-0000-000026020000}"/>
    <cellStyle name="_Расчет RAB_22072008_TEPLO.PREDEL.2013(v2.0)" xfId="467" xr:uid="{00000000-0005-0000-0000-000027020000}"/>
    <cellStyle name="_Расчет RAB_22072008_TEST.TEMPLATE" xfId="468" xr:uid="{00000000-0005-0000-0000-000028020000}"/>
    <cellStyle name="_Расчет RAB_22072008_UPDATE.46EE.2011.TO.1.1" xfId="469" xr:uid="{00000000-0005-0000-0000-000029020000}"/>
    <cellStyle name="_Расчет RAB_22072008_UPDATE.46TE.2011.TO.1.1" xfId="470" xr:uid="{00000000-0005-0000-0000-00002A020000}"/>
    <cellStyle name="_Расчет RAB_22072008_UPDATE.46TE.2011.TO.1.2" xfId="471" xr:uid="{00000000-0005-0000-0000-00002B020000}"/>
    <cellStyle name="_Расчет RAB_22072008_UPDATE.BALANCE.WARM.2011YEAR.TO.1.1" xfId="472" xr:uid="{00000000-0005-0000-0000-00002C020000}"/>
    <cellStyle name="_Расчет RAB_22072008_UPDATE.BALANCE.WARM.2011YEAR.TO.1.1_46TE.2011(v1.0)" xfId="473" xr:uid="{00000000-0005-0000-0000-00002D020000}"/>
    <cellStyle name="_Расчет RAB_22072008_UPDATE.BALANCE.WARM.2011YEAR.TO.1.1_INDEX.STATION.2012(v1.0)_" xfId="474" xr:uid="{00000000-0005-0000-0000-00002E020000}"/>
    <cellStyle name="_Расчет RAB_22072008_UPDATE.BALANCE.WARM.2011YEAR.TO.1.1_INDEX.STATION.2012(v2.0)" xfId="475" xr:uid="{00000000-0005-0000-0000-00002F020000}"/>
    <cellStyle name="_Расчет RAB_22072008_UPDATE.BALANCE.WARM.2011YEAR.TO.1.1_INDEX.STATION.2012(v2.1)" xfId="476" xr:uid="{00000000-0005-0000-0000-000030020000}"/>
    <cellStyle name="_Расчет RAB_22072008_UPDATE.BALANCE.WARM.2011YEAR.TO.1.1_OREP.KU.2011.MONTHLY.02(v1.1)" xfId="477" xr:uid="{00000000-0005-0000-0000-000031020000}"/>
    <cellStyle name="_Расчет RAB_22072008_UPDATE.BALANCE.WARM.2011YEAR.TO.1.1_TEPLO.PREDEL.2012.M(v1.1)_test" xfId="478" xr:uid="{00000000-0005-0000-0000-000032020000}"/>
    <cellStyle name="_Расчет RAB_22072008_UPDATE.BALANCE.WARM.2011YEAR.TO.1.2" xfId="479" xr:uid="{00000000-0005-0000-0000-000033020000}"/>
    <cellStyle name="_Расчет RAB_22072008_UPDATE.BALANCE.WARM.2011YEAR.TO.1.4.64" xfId="480" xr:uid="{00000000-0005-0000-0000-000034020000}"/>
    <cellStyle name="_Расчет RAB_22072008_UPDATE.BALANCE.WARM.2011YEAR.TO.1.5.64" xfId="481" xr:uid="{00000000-0005-0000-0000-000035020000}"/>
    <cellStyle name="_Расчет RAB_22072008_UPDATE.MONITORING.OS.EE.2.02.TO.1.3.64" xfId="482" xr:uid="{00000000-0005-0000-0000-000036020000}"/>
    <cellStyle name="_Расчет RAB_22072008_UPDATE.NADB.JNVLS.APTEKA.2011.TO.1.3.4" xfId="483" xr:uid="{00000000-0005-0000-0000-000037020000}"/>
    <cellStyle name="_Расчет RAB_Лен и МОЭСК_с 2010 года_14.04.2009_со сглаж_version 3.0_без ФСК" xfId="484" xr:uid="{00000000-0005-0000-0000-000038020000}"/>
    <cellStyle name="_Расчет RAB_Лен и МОЭСК_с 2010 года_14.04.2009_со сглаж_version 3.0_без ФСК 2" xfId="485" xr:uid="{00000000-0005-0000-0000-000039020000}"/>
    <cellStyle name="_Расчет RAB_Лен и МОЭСК_с 2010 года_14.04.2009_со сглаж_version 3.0_без ФСК 2_OREP.KU.2011.MONTHLY.02(v0.1)" xfId="486" xr:uid="{00000000-0005-0000-0000-00003A020000}"/>
    <cellStyle name="_Расчет RAB_Лен и МОЭСК_с 2010 года_14.04.2009_со сглаж_version 3.0_без ФСК 2_OREP.KU.2011.MONTHLY.02(v0.4)" xfId="487" xr:uid="{00000000-0005-0000-0000-00003B020000}"/>
    <cellStyle name="_Расчет RAB_Лен и МОЭСК_с 2010 года_14.04.2009_со сглаж_version 3.0_без ФСК 2_OREP.KU.2011.MONTHLY.11(v1.4)" xfId="488" xr:uid="{00000000-0005-0000-0000-00003C020000}"/>
    <cellStyle name="_Расчет RAB_Лен и МОЭСК_с 2010 года_14.04.2009_со сглаж_version 3.0_без ФСК 2_OREP.KU.2011.MONTHLY.11(v1.4)_UPDATE.BALANCE.WARM.2012YEAR.TO.1.1" xfId="489" xr:uid="{00000000-0005-0000-0000-00003D020000}"/>
    <cellStyle name="_Расчет RAB_Лен и МОЭСК_с 2010 года_14.04.2009_со сглаж_version 3.0_без ФСК 2_OREP.KU.2011.MONTHLY.11(v1.4)_UPDATE.CALC.WARM.2012YEAR.TO.1.1" xfId="490" xr:uid="{00000000-0005-0000-0000-00003E020000}"/>
    <cellStyle name="_Расчет RAB_Лен и МОЭСК_с 2010 года_14.04.2009_со сглаж_version 3.0_без ФСК 2_UPDATE.BALANCE.WARM.2012YEAR.TO.1.1" xfId="491" xr:uid="{00000000-0005-0000-0000-00003F020000}"/>
    <cellStyle name="_Расчет RAB_Лен и МОЭСК_с 2010 года_14.04.2009_со сглаж_version 3.0_без ФСК 2_UPDATE.CALC.WARM.2012YEAR.TO.1.1" xfId="492" xr:uid="{00000000-0005-0000-0000-000040020000}"/>
    <cellStyle name="_Расчет RAB_Лен и МОЭСК_с 2010 года_14.04.2009_со сглаж_version 3.0_без ФСК 2_UPDATE.MONITORING.OS.EE.2.02.TO.1.3.64" xfId="493" xr:uid="{00000000-0005-0000-0000-000041020000}"/>
    <cellStyle name="_Расчет RAB_Лен и МОЭСК_с 2010 года_14.04.2009_со сглаж_version 3.0_без ФСК 2_UPDATE.OREP.KU.2011.MONTHLY.02.TO.1.2" xfId="494" xr:uid="{00000000-0005-0000-0000-000042020000}"/>
    <cellStyle name="_Расчет RAB_Лен и МОЭСК_с 2010 года_14.04.2009_со сглаж_version 3.0_без ФСК_46EE.2011(v1.0)" xfId="495" xr:uid="{00000000-0005-0000-0000-000043020000}"/>
    <cellStyle name="_Расчет RAB_Лен и МОЭСК_с 2010 года_14.04.2009_со сглаж_version 3.0_без ФСК_46EE.2011(v1.0)_46TE.2011(v1.0)" xfId="496" xr:uid="{00000000-0005-0000-0000-000044020000}"/>
    <cellStyle name="_Расчет RAB_Лен и МОЭСК_с 2010 года_14.04.2009_со сглаж_version 3.0_без ФСК_46EE.2011(v1.0)_INDEX.STATION.2012(v1.0)_" xfId="497" xr:uid="{00000000-0005-0000-0000-000045020000}"/>
    <cellStyle name="_Расчет RAB_Лен и МОЭСК_с 2010 года_14.04.2009_со сглаж_version 3.0_без ФСК_46EE.2011(v1.0)_INDEX.STATION.2012(v2.0)" xfId="498" xr:uid="{00000000-0005-0000-0000-000046020000}"/>
    <cellStyle name="_Расчет RAB_Лен и МОЭСК_с 2010 года_14.04.2009_со сглаж_version 3.0_без ФСК_46EE.2011(v1.0)_INDEX.STATION.2012(v2.1)" xfId="499" xr:uid="{00000000-0005-0000-0000-000047020000}"/>
    <cellStyle name="_Расчет RAB_Лен и МОЭСК_с 2010 года_14.04.2009_со сглаж_version 3.0_без ФСК_46EE.2011(v1.0)_TEPLO.PREDEL.2012.M(v1.1)_test" xfId="500" xr:uid="{00000000-0005-0000-0000-000048020000}"/>
    <cellStyle name="_Расчет RAB_Лен и МОЭСК_с 2010 года_14.04.2009_со сглаж_version 3.0_без ФСК_46EE.2011(v1.2)" xfId="501" xr:uid="{00000000-0005-0000-0000-000049020000}"/>
    <cellStyle name="_Расчет RAB_Лен и МОЭСК_с 2010 года_14.04.2009_со сглаж_version 3.0_без ФСК_46EE.2011(v1.2)_FORM5.2012(v1.0)" xfId="2601" xr:uid="{00000000-0005-0000-0000-00004A020000}"/>
    <cellStyle name="_Расчет RAB_Лен и МОЭСК_с 2010 года_14.04.2009_со сглаж_version 3.0_без ФСК_46EE.2011(v1.2)_OREP.INV.GEN.G(v1.0)" xfId="2602" xr:uid="{00000000-0005-0000-0000-00004B020000}"/>
    <cellStyle name="_Расчет RAB_Лен и МОЭСК_с 2010 года_14.04.2009_со сглаж_version 3.0_без ФСК_46EP.2011(v2.0)" xfId="502" xr:uid="{00000000-0005-0000-0000-00004C020000}"/>
    <cellStyle name="_Расчет RAB_Лен и МОЭСК_с 2010 года_14.04.2009_со сглаж_version 3.0_без ФСК_46EP.2012(v0.1)" xfId="503" xr:uid="{00000000-0005-0000-0000-00004D020000}"/>
    <cellStyle name="_Расчет RAB_Лен и МОЭСК_с 2010 года_14.04.2009_со сглаж_version 3.0_без ФСК_46TE.2011(v1.0)" xfId="504" xr:uid="{00000000-0005-0000-0000-00004E020000}"/>
    <cellStyle name="_Расчет RAB_Лен и МОЭСК_с 2010 года_14.04.2009_со сглаж_version 3.0_без ФСК_4DNS.UPDATE.EXAMPLE" xfId="505" xr:uid="{00000000-0005-0000-0000-00004F020000}"/>
    <cellStyle name="_Расчет RAB_Лен и МОЭСК_с 2010 года_14.04.2009_со сглаж_version 3.0_без ФСК_ARMRAZR" xfId="506" xr:uid="{00000000-0005-0000-0000-000050020000}"/>
    <cellStyle name="_Расчет RAB_Лен и МОЭСК_с 2010 года_14.04.2009_со сглаж_version 3.0_без ФСК_BALANCE.WARM.2010.FACT(v1.0)" xfId="507" xr:uid="{00000000-0005-0000-0000-000051020000}"/>
    <cellStyle name="_Расчет RAB_Лен и МОЭСК_с 2010 года_14.04.2009_со сглаж_version 3.0_без ФСК_BALANCE.WARM.2010.PLAN" xfId="508" xr:uid="{00000000-0005-0000-0000-000052020000}"/>
    <cellStyle name="_Расчет RAB_Лен и МОЭСК_с 2010 года_14.04.2009_со сглаж_version 3.0_без ФСК_BALANCE.WARM.2010.PLAN_FORM5.2012(v1.0)" xfId="2603" xr:uid="{00000000-0005-0000-0000-000053020000}"/>
    <cellStyle name="_Расчет RAB_Лен и МОЭСК_с 2010 года_14.04.2009_со сглаж_version 3.0_без ФСК_BALANCE.WARM.2010.PLAN_OREP.INV.GEN.G(v1.0)" xfId="2604" xr:uid="{00000000-0005-0000-0000-000054020000}"/>
    <cellStyle name="_Расчет RAB_Лен и МОЭСК_с 2010 года_14.04.2009_со сглаж_version 3.0_без ФСК_BALANCE.WARM.2011YEAR(v0.7)" xfId="509" xr:uid="{00000000-0005-0000-0000-000055020000}"/>
    <cellStyle name="_Расчет RAB_Лен и МОЭСК_с 2010 года_14.04.2009_со сглаж_version 3.0_без ФСК_BALANCE.WARM.2011YEAR(v0.7)_FORM5.2012(v1.0)" xfId="2605" xr:uid="{00000000-0005-0000-0000-000056020000}"/>
    <cellStyle name="_Расчет RAB_Лен и МОЭСК_с 2010 года_14.04.2009_со сглаж_version 3.0_без ФСК_BALANCE.WARM.2011YEAR(v0.7)_OREP.INV.GEN.G(v1.0)" xfId="2606" xr:uid="{00000000-0005-0000-0000-000057020000}"/>
    <cellStyle name="_Расчет RAB_Лен и МОЭСК_с 2010 года_14.04.2009_со сглаж_version 3.0_без ФСК_BALANCE.WARM.2011YEAR.NEW.UPDATE.SCHEME" xfId="510" xr:uid="{00000000-0005-0000-0000-000058020000}"/>
    <cellStyle name="_Расчет RAB_Лен и МОЭСК_с 2010 года_14.04.2009_со сглаж_version 3.0_без ФСК_CALC.NORMATIV.KU(v0.2)" xfId="511" xr:uid="{00000000-0005-0000-0000-000059020000}"/>
    <cellStyle name="_Расчет RAB_Лен и МОЭСК_с 2010 года_14.04.2009_со сглаж_version 3.0_без ФСК_EE.2REK.P2011.4.78(v0.3)" xfId="512" xr:uid="{00000000-0005-0000-0000-00005A020000}"/>
    <cellStyle name="_Расчет RAB_Лен и МОЭСК_с 2010 года_14.04.2009_со сглаж_version 3.0_без ФСК_FORM3.1.2013(v0.2)" xfId="513" xr:uid="{00000000-0005-0000-0000-00005B020000}"/>
    <cellStyle name="_Расчет RAB_Лен и МОЭСК_с 2010 года_14.04.2009_со сглаж_version 3.0_без ФСК_FORM3.2013(v1.0)" xfId="514" xr:uid="{00000000-0005-0000-0000-00005C020000}"/>
    <cellStyle name="_Расчет RAB_Лен и МОЭСК_с 2010 года_14.04.2009_со сглаж_version 3.0_без ФСК_FORM3.REG(v1.0)" xfId="515" xr:uid="{00000000-0005-0000-0000-00005D020000}"/>
    <cellStyle name="_Расчет RAB_Лен и МОЭСК_с 2010 года_14.04.2009_со сглаж_version 3.0_без ФСК_FORM910.2012(v0.5)" xfId="2609" xr:uid="{00000000-0005-0000-0000-00005E020000}"/>
    <cellStyle name="_Расчет RAB_Лен и МОЭСК_с 2010 года_14.04.2009_со сглаж_version 3.0_без ФСК_FORM910.2012(v0.5)_FORM5.2012(v1.0)" xfId="2610" xr:uid="{00000000-0005-0000-0000-00005F020000}"/>
    <cellStyle name="_Расчет RAB_Лен и МОЭСК_с 2010 года_14.04.2009_со сглаж_version 3.0_без ФСК_FORM910.2012(v1.1)" xfId="516" xr:uid="{00000000-0005-0000-0000-000060020000}"/>
    <cellStyle name="_Расчет RAB_Лен и МОЭСК_с 2010 года_14.04.2009_со сглаж_version 3.0_без ФСК_INDEX.STATION.2012(v2.1)" xfId="517" xr:uid="{00000000-0005-0000-0000-000061020000}"/>
    <cellStyle name="_Расчет RAB_Лен и МОЭСК_с 2010 года_14.04.2009_со сглаж_version 3.0_без ФСК_INDEX.STATION.2013(v1.0)_патч до 1.1" xfId="518" xr:uid="{00000000-0005-0000-0000-000062020000}"/>
    <cellStyle name="_Расчет RAB_Лен и МОЭСК_с 2010 года_14.04.2009_со сглаж_version 3.0_без ФСК_INVEST.EE.PLAN.4.78(v0.1)" xfId="519" xr:uid="{00000000-0005-0000-0000-000063020000}"/>
    <cellStyle name="_Расчет RAB_Лен и МОЭСК_с 2010 года_14.04.2009_со сглаж_version 3.0_без ФСК_INVEST.EE.PLAN.4.78(v0.3)" xfId="520" xr:uid="{00000000-0005-0000-0000-000064020000}"/>
    <cellStyle name="_Расчет RAB_Лен и МОЭСК_с 2010 года_14.04.2009_со сглаж_version 3.0_без ФСК_INVEST.EE.PLAN.4.78(v1.0)" xfId="521" xr:uid="{00000000-0005-0000-0000-000065020000}"/>
    <cellStyle name="_Расчет RAB_Лен и МОЭСК_с 2010 года_14.04.2009_со сглаж_version 3.0_без ФСК_INVEST.EE.PLAN.4.78(v1.0)_FORM11.2013" xfId="2611" xr:uid="{00000000-0005-0000-0000-000066020000}"/>
    <cellStyle name="_Расчет RAB_Лен и МОЭСК_с 2010 года_14.04.2009_со сглаж_version 3.0_без ФСК_INVEST.EE.PLAN.4.78(v1.0)_PASSPORT.TEPLO.PROIZV(v2.0)" xfId="522" xr:uid="{00000000-0005-0000-0000-000067020000}"/>
    <cellStyle name="_Расчет RAB_Лен и МОЭСК_с 2010 года_14.04.2009_со сглаж_version 3.0_без ФСК_INVEST.EE.PLAN.4.78(v1.0)_PASSPORT.TEPLO.PROIZV(v2.0)_INDEX.STATION.2013(v1.0)_патч до 1.1" xfId="523" xr:uid="{00000000-0005-0000-0000-000068020000}"/>
    <cellStyle name="_Расчет RAB_Лен и МОЭСК_с 2010 года_14.04.2009_со сглаж_version 3.0_без ФСК_INVEST.EE.PLAN.4.78(v1.0)_PASSPORT.TEPLO.PROIZV(v2.0)_MWT.POTERI.SETI.2012(v0.1)" xfId="2612" xr:uid="{00000000-0005-0000-0000-000069020000}"/>
    <cellStyle name="_Расчет RAB_Лен и МОЭСК_с 2010 года_14.04.2009_со сглаж_version 3.0_без ФСК_INVEST.EE.PLAN.4.78(v1.0)_PASSPORT.TEPLO.PROIZV(v2.0)_PASSPORT.TEPLO.SETI(v2.0f)" xfId="2613" xr:uid="{00000000-0005-0000-0000-00006A020000}"/>
    <cellStyle name="_Расчет RAB_Лен и МОЭСК_с 2010 года_14.04.2009_со сглаж_version 3.0_без ФСК_INVEST.EE.PLAN.4.78(v1.0)_PASSPORT.TEPLO.PROIZV(v2.0)_PASSPORT.TEPLO.SETI_глюк" xfId="2614" xr:uid="{00000000-0005-0000-0000-00006B020000}"/>
    <cellStyle name="_Расчет RAB_Лен и МОЭСК_с 2010 года_14.04.2009_со сглаж_version 3.0_без ФСК_INVEST.EE.PLAN.4.78(v1.0)_PASSPORT.TEPLO.PROIZV(v2.0)_TEPLO.PREDEL.2013(v2.0)" xfId="524" xr:uid="{00000000-0005-0000-0000-00006C020000}"/>
    <cellStyle name="_Расчет RAB_Лен и МОЭСК_с 2010 года_14.04.2009_со сглаж_version 3.0_без ФСК_INVEST.EE.PLAN.4.78(v1.0)_PASSPORT.TEPLO.PROIZV(v2.0)_UPDATE.PASSPORT.TEPLO.SETI.TO.2.1" xfId="2615" xr:uid="{00000000-0005-0000-0000-00006D020000}"/>
    <cellStyle name="_Расчет RAB_Лен и МОЭСК_с 2010 года_14.04.2009_со сглаж_version 3.0_без ФСК_INVEST.EE.PLAN.4.78(v1.0)_PASSPORT.TEPLO.SETI(v2.0f)" xfId="2616" xr:uid="{00000000-0005-0000-0000-00006E020000}"/>
    <cellStyle name="_Расчет RAB_Лен и МОЭСК_с 2010 года_14.04.2009_со сглаж_version 3.0_без ФСК_INVEST.EE.PLAN.4.78(v1.0)_PASSPORT.TEPLO.SETI_глюк" xfId="2617" xr:uid="{00000000-0005-0000-0000-00006F020000}"/>
    <cellStyle name="_Расчет RAB_Лен и МОЭСК_с 2010 года_14.04.2009_со сглаж_version 3.0_без ФСК_INVEST.PLAN.4.78(v0.1)" xfId="525" xr:uid="{00000000-0005-0000-0000-000070020000}"/>
    <cellStyle name="_Расчет RAB_Лен и МОЭСК_с 2010 года_14.04.2009_со сглаж_version 3.0_без ФСК_INVEST.WARM.PLAN.4.78(v0.1)" xfId="526" xr:uid="{00000000-0005-0000-0000-000071020000}"/>
    <cellStyle name="_Расчет RAB_Лен и МОЭСК_с 2010 года_14.04.2009_со сглаж_version 3.0_без ФСК_INVEST_WARM_PLAN" xfId="527" xr:uid="{00000000-0005-0000-0000-000072020000}"/>
    <cellStyle name="_Расчет RAB_Лен и МОЭСК_с 2010 года_14.04.2009_со сглаж_version 3.0_без ФСК_NADB.JNVLP.APTEKA.2012(v1.0)_21_02_12" xfId="528" xr:uid="{00000000-0005-0000-0000-000073020000}"/>
    <cellStyle name="_Расчет RAB_Лен и МОЭСК_с 2010 года_14.04.2009_со сглаж_version 3.0_без ФСК_NADB.JNVLS.APTEKA.2011(v1.3.3)" xfId="529" xr:uid="{00000000-0005-0000-0000-000074020000}"/>
    <cellStyle name="_Расчет RAB_Лен и МОЭСК_с 2010 года_14.04.2009_со сглаж_version 3.0_без ФСК_NADB.JNVLS.APTEKA.2011(v1.3.3)_46TE.2011(v1.0)" xfId="530" xr:uid="{00000000-0005-0000-0000-000075020000}"/>
    <cellStyle name="_Расчет RAB_Лен и МОЭСК_с 2010 года_14.04.2009_со сглаж_version 3.0_без ФСК_NADB.JNVLS.APTEKA.2011(v1.3.3)_INDEX.STATION.2012(v1.0)_" xfId="531" xr:uid="{00000000-0005-0000-0000-000076020000}"/>
    <cellStyle name="_Расчет RAB_Лен и МОЭСК_с 2010 года_14.04.2009_со сглаж_version 3.0_без ФСК_NADB.JNVLS.APTEKA.2011(v1.3.3)_INDEX.STATION.2012(v2.0)" xfId="532" xr:uid="{00000000-0005-0000-0000-000077020000}"/>
    <cellStyle name="_Расчет RAB_Лен и МОЭСК_с 2010 года_14.04.2009_со сглаж_version 3.0_без ФСК_NADB.JNVLS.APTEKA.2011(v1.3.3)_INDEX.STATION.2012(v2.1)" xfId="533" xr:uid="{00000000-0005-0000-0000-000078020000}"/>
    <cellStyle name="_Расчет RAB_Лен и МОЭСК_с 2010 года_14.04.2009_со сглаж_version 3.0_без ФСК_NADB.JNVLS.APTEKA.2011(v1.3.3)_TEPLO.PREDEL.2012.M(v1.1)_test" xfId="534" xr:uid="{00000000-0005-0000-0000-000079020000}"/>
    <cellStyle name="_Расчет RAB_Лен и МОЭСК_с 2010 года_14.04.2009_со сглаж_version 3.0_без ФСК_NADB.JNVLS.APTEKA.2011(v1.3.4)" xfId="535" xr:uid="{00000000-0005-0000-0000-00007A020000}"/>
    <cellStyle name="_Расчет RAB_Лен и МОЭСК_с 2010 года_14.04.2009_со сглаж_version 3.0_без ФСК_NADB.JNVLS.APTEKA.2011(v1.3.4)_46TE.2011(v1.0)" xfId="536" xr:uid="{00000000-0005-0000-0000-00007B020000}"/>
    <cellStyle name="_Расчет RAB_Лен и МОЭСК_с 2010 года_14.04.2009_со сглаж_version 3.0_без ФСК_NADB.JNVLS.APTEKA.2011(v1.3.4)_INDEX.STATION.2012(v1.0)_" xfId="537" xr:uid="{00000000-0005-0000-0000-00007C020000}"/>
    <cellStyle name="_Расчет RAB_Лен и МОЭСК_с 2010 года_14.04.2009_со сглаж_version 3.0_без ФСК_NADB.JNVLS.APTEKA.2011(v1.3.4)_INDEX.STATION.2012(v2.0)" xfId="538" xr:uid="{00000000-0005-0000-0000-00007D020000}"/>
    <cellStyle name="_Расчет RAB_Лен и МОЭСК_с 2010 года_14.04.2009_со сглаж_version 3.0_без ФСК_NADB.JNVLS.APTEKA.2011(v1.3.4)_INDEX.STATION.2012(v2.1)" xfId="539" xr:uid="{00000000-0005-0000-0000-00007E020000}"/>
    <cellStyle name="_Расчет RAB_Лен и МОЭСК_с 2010 года_14.04.2009_со сглаж_version 3.0_без ФСК_NADB.JNVLS.APTEKA.2011(v1.3.4)_TEPLO.PREDEL.2012.M(v1.1)_test" xfId="540" xr:uid="{00000000-0005-0000-0000-00007F020000}"/>
    <cellStyle name="_Расчет RAB_Лен и МОЭСК_с 2010 года_14.04.2009_со сглаж_version 3.0_без ФСК_PASSPORT.TEPLO.PROIZV(v2.0)" xfId="541" xr:uid="{00000000-0005-0000-0000-000080020000}"/>
    <cellStyle name="_Расчет RAB_Лен и МОЭСК_с 2010 года_14.04.2009_со сглаж_version 3.0_без ФСК_PASSPORT.TEPLO.PROIZV(v2.1)" xfId="542" xr:uid="{00000000-0005-0000-0000-000081020000}"/>
    <cellStyle name="_Расчет RAB_Лен и МОЭСК_с 2010 года_14.04.2009_со сглаж_version 3.0_без ФСК_PASSPORT.TEPLO.SETI(v0.7)" xfId="543" xr:uid="{00000000-0005-0000-0000-000082020000}"/>
    <cellStyle name="_Расчет RAB_Лен и МОЭСК_с 2010 года_14.04.2009_со сглаж_version 3.0_без ФСК_PASSPORT.TEPLO.SETI(v1.0)" xfId="544" xr:uid="{00000000-0005-0000-0000-000083020000}"/>
    <cellStyle name="_Расчет RAB_Лен и МОЭСК_с 2010 года_14.04.2009_со сглаж_version 3.0_без ФСК_PREDEL.JKH.UTV.2011(v1.0.1)" xfId="545" xr:uid="{00000000-0005-0000-0000-000084020000}"/>
    <cellStyle name="_Расчет RAB_Лен и МОЭСК_с 2010 года_14.04.2009_со сглаж_version 3.0_без ФСК_PREDEL.JKH.UTV.2011(v1.0.1)_46TE.2011(v1.0)" xfId="546" xr:uid="{00000000-0005-0000-0000-000085020000}"/>
    <cellStyle name="_Расчет RAB_Лен и МОЭСК_с 2010 года_14.04.2009_со сглаж_version 3.0_без ФСК_PREDEL.JKH.UTV.2011(v1.0.1)_INDEX.STATION.2012(v1.0)_" xfId="547" xr:uid="{00000000-0005-0000-0000-000086020000}"/>
    <cellStyle name="_Расчет RAB_Лен и МОЭСК_с 2010 года_14.04.2009_со сглаж_version 3.0_без ФСК_PREDEL.JKH.UTV.2011(v1.0.1)_INDEX.STATION.2012(v2.0)" xfId="548" xr:uid="{00000000-0005-0000-0000-000087020000}"/>
    <cellStyle name="_Расчет RAB_Лен и МОЭСК_с 2010 года_14.04.2009_со сглаж_version 3.0_без ФСК_PREDEL.JKH.UTV.2011(v1.0.1)_INDEX.STATION.2012(v2.1)" xfId="549" xr:uid="{00000000-0005-0000-0000-000088020000}"/>
    <cellStyle name="_Расчет RAB_Лен и МОЭСК_с 2010 года_14.04.2009_со сглаж_version 3.0_без ФСК_PREDEL.JKH.UTV.2011(v1.0.1)_TEPLO.PREDEL.2012.M(v1.1)_test" xfId="550" xr:uid="{00000000-0005-0000-0000-000089020000}"/>
    <cellStyle name="_Расчет RAB_Лен и МОЭСК_с 2010 года_14.04.2009_со сглаж_version 3.0_без ФСК_PREDEL.JKH.UTV.2011(v1.1)" xfId="551" xr:uid="{00000000-0005-0000-0000-00008A020000}"/>
    <cellStyle name="_Расчет RAB_Лен и МОЭСК_с 2010 года_14.04.2009_со сглаж_version 3.0_без ФСК_PREDEL.JKH.UTV.2011(v1.1)_FORM5.2012(v1.0)" xfId="2619" xr:uid="{00000000-0005-0000-0000-00008B020000}"/>
    <cellStyle name="_Расчет RAB_Лен и МОЭСК_с 2010 года_14.04.2009_со сглаж_version 3.0_без ФСК_PREDEL.JKH.UTV.2011(v1.1)_OREP.INV.GEN.G(v1.0)" xfId="2620" xr:uid="{00000000-0005-0000-0000-00008C020000}"/>
    <cellStyle name="_Расчет RAB_Лен и МОЭСК_с 2010 года_14.04.2009_со сглаж_version 3.0_без ФСК_REP.BLR.2012(v1.0)" xfId="552" xr:uid="{00000000-0005-0000-0000-00008D020000}"/>
    <cellStyle name="_Расчет RAB_Лен и МОЭСК_с 2010 года_14.04.2009_со сглаж_version 3.0_без ФСК_TEHSHEET" xfId="553" xr:uid="{00000000-0005-0000-0000-00008E020000}"/>
    <cellStyle name="_Расчет RAB_Лен и МОЭСК_с 2010 года_14.04.2009_со сглаж_version 3.0_без ФСК_TEPLO.PREDEL.2012.M(v1.1)" xfId="554" xr:uid="{00000000-0005-0000-0000-00008F020000}"/>
    <cellStyle name="_Расчет RAB_Лен и МОЭСК_с 2010 года_14.04.2009_со сглаж_version 3.0_без ФСК_TEPLO.PREDEL.2013(v2.0)" xfId="555" xr:uid="{00000000-0005-0000-0000-000090020000}"/>
    <cellStyle name="_Расчет RAB_Лен и МОЭСК_с 2010 года_14.04.2009_со сглаж_version 3.0_без ФСК_TEST.TEMPLATE" xfId="556" xr:uid="{00000000-0005-0000-0000-000091020000}"/>
    <cellStyle name="_Расчет RAB_Лен и МОЭСК_с 2010 года_14.04.2009_со сглаж_version 3.0_без ФСК_UPDATE.46EE.2011.TO.1.1" xfId="557" xr:uid="{00000000-0005-0000-0000-000092020000}"/>
    <cellStyle name="_Расчет RAB_Лен и МОЭСК_с 2010 года_14.04.2009_со сглаж_version 3.0_без ФСК_UPDATE.46TE.2011.TO.1.1" xfId="558" xr:uid="{00000000-0005-0000-0000-000093020000}"/>
    <cellStyle name="_Расчет RAB_Лен и МОЭСК_с 2010 года_14.04.2009_со сглаж_version 3.0_без ФСК_UPDATE.46TE.2011.TO.1.2" xfId="559" xr:uid="{00000000-0005-0000-0000-000094020000}"/>
    <cellStyle name="_Расчет RAB_Лен и МОЭСК_с 2010 года_14.04.2009_со сглаж_version 3.0_без ФСК_UPDATE.BALANCE.WARM.2011YEAR.TO.1.1" xfId="560" xr:uid="{00000000-0005-0000-0000-000095020000}"/>
    <cellStyle name="_Расчет RAB_Лен и МОЭСК_с 2010 года_14.04.2009_со сглаж_version 3.0_без ФСК_UPDATE.BALANCE.WARM.2011YEAR.TO.1.1_46TE.2011(v1.0)" xfId="561" xr:uid="{00000000-0005-0000-0000-000096020000}"/>
    <cellStyle name="_Расчет RAB_Лен и МОЭСК_с 2010 года_14.04.2009_со сглаж_version 3.0_без ФСК_UPDATE.BALANCE.WARM.2011YEAR.TO.1.1_INDEX.STATION.2012(v1.0)_" xfId="562" xr:uid="{00000000-0005-0000-0000-000097020000}"/>
    <cellStyle name="_Расчет RAB_Лен и МОЭСК_с 2010 года_14.04.2009_со сглаж_version 3.0_без ФСК_UPDATE.BALANCE.WARM.2011YEAR.TO.1.1_INDEX.STATION.2012(v2.0)" xfId="563" xr:uid="{00000000-0005-0000-0000-000098020000}"/>
    <cellStyle name="_Расчет RAB_Лен и МОЭСК_с 2010 года_14.04.2009_со сглаж_version 3.0_без ФСК_UPDATE.BALANCE.WARM.2011YEAR.TO.1.1_INDEX.STATION.2012(v2.1)" xfId="564" xr:uid="{00000000-0005-0000-0000-000099020000}"/>
    <cellStyle name="_Расчет RAB_Лен и МОЭСК_с 2010 года_14.04.2009_со сглаж_version 3.0_без ФСК_UPDATE.BALANCE.WARM.2011YEAR.TO.1.1_OREP.KU.2011.MONTHLY.02(v1.1)" xfId="565" xr:uid="{00000000-0005-0000-0000-00009A020000}"/>
    <cellStyle name="_Расчет RAB_Лен и МОЭСК_с 2010 года_14.04.2009_со сглаж_version 3.0_без ФСК_UPDATE.BALANCE.WARM.2011YEAR.TO.1.1_TEPLO.PREDEL.2012.M(v1.1)_test" xfId="566" xr:uid="{00000000-0005-0000-0000-00009B020000}"/>
    <cellStyle name="_Расчет RAB_Лен и МОЭСК_с 2010 года_14.04.2009_со сглаж_version 3.0_без ФСК_UPDATE.BALANCE.WARM.2011YEAR.TO.1.2" xfId="567" xr:uid="{00000000-0005-0000-0000-00009C020000}"/>
    <cellStyle name="_Расчет RAB_Лен и МОЭСК_с 2010 года_14.04.2009_со сглаж_version 3.0_без ФСК_UPDATE.BALANCE.WARM.2011YEAR.TO.1.4.64" xfId="568" xr:uid="{00000000-0005-0000-0000-00009D020000}"/>
    <cellStyle name="_Расчет RAB_Лен и МОЭСК_с 2010 года_14.04.2009_со сглаж_version 3.0_без ФСК_UPDATE.BALANCE.WARM.2011YEAR.TO.1.5.64" xfId="569" xr:uid="{00000000-0005-0000-0000-00009E020000}"/>
    <cellStyle name="_Расчет RAB_Лен и МОЭСК_с 2010 года_14.04.2009_со сглаж_version 3.0_без ФСК_UPDATE.MONITORING.OS.EE.2.02.TO.1.3.64" xfId="570" xr:uid="{00000000-0005-0000-0000-00009F020000}"/>
    <cellStyle name="_Расчет RAB_Лен и МОЭСК_с 2010 года_14.04.2009_со сглаж_version 3.0_без ФСК_UPDATE.NADB.JNVLS.APTEKA.2011.TO.1.3.4" xfId="571" xr:uid="{00000000-0005-0000-0000-0000A0020000}"/>
    <cellStyle name="_Свод по ИПР (2)" xfId="572" xr:uid="{00000000-0005-0000-0000-0000A1020000}"/>
    <cellStyle name="_Свод по ИПР (2)_Новая инструкция1_фст" xfId="573" xr:uid="{00000000-0005-0000-0000-0000A2020000}"/>
    <cellStyle name="_Справочник затрат_ЛХ_20.10.05" xfId="574" xr:uid="{00000000-0005-0000-0000-0000A3020000}"/>
    <cellStyle name="_таблицы для расчетов28-04-08_2006-2009_прибыль корр_по ИА" xfId="575" xr:uid="{00000000-0005-0000-0000-0000A4020000}"/>
    <cellStyle name="_таблицы для расчетов28-04-08_2006-2009_прибыль корр_по ИА_Новая инструкция1_фст" xfId="576" xr:uid="{00000000-0005-0000-0000-0000A5020000}"/>
    <cellStyle name="_таблицы для расчетов28-04-08_2006-2009с ИА" xfId="577" xr:uid="{00000000-0005-0000-0000-0000A6020000}"/>
    <cellStyle name="_таблицы для расчетов28-04-08_2006-2009с ИА_Новая инструкция1_фст" xfId="578" xr:uid="{00000000-0005-0000-0000-0000A7020000}"/>
    <cellStyle name="_Форма 6  РТК.xls(отчет по Адр пр. ЛО)" xfId="579" xr:uid="{00000000-0005-0000-0000-0000A8020000}"/>
    <cellStyle name="_Форма 6  РТК.xls(отчет по Адр пр. ЛО)_Новая инструкция1_фст" xfId="580" xr:uid="{00000000-0005-0000-0000-0000A9020000}"/>
    <cellStyle name="_Формат разбивки по МРСК_РСК" xfId="581" xr:uid="{00000000-0005-0000-0000-0000AA020000}"/>
    <cellStyle name="_Формат разбивки по МРСК_РСК_Новая инструкция1_фст" xfId="582" xr:uid="{00000000-0005-0000-0000-0000AB020000}"/>
    <cellStyle name="_Формат_для Согласования" xfId="583" xr:uid="{00000000-0005-0000-0000-0000AC020000}"/>
    <cellStyle name="_Формат_для Согласования_Новая инструкция1_фст" xfId="584" xr:uid="{00000000-0005-0000-0000-0000AD020000}"/>
    <cellStyle name="_ХХХ Прил 2 Формы бюджетных документов 2007" xfId="585" xr:uid="{00000000-0005-0000-0000-0000AE020000}"/>
    <cellStyle name="_ХХХ Прил 2 Формы бюджетных документов 2007_Таблицы по теплоносителю" xfId="2621" xr:uid="{00000000-0005-0000-0000-0000AF020000}"/>
    <cellStyle name="_экон.форм-т ВО 1 с разбивкой" xfId="586" xr:uid="{00000000-0005-0000-0000-0000B0020000}"/>
    <cellStyle name="_экон.форм-т ВО 1 с разбивкой_Новая инструкция1_фст" xfId="587" xr:uid="{00000000-0005-0000-0000-0000B1020000}"/>
    <cellStyle name="’К‰Э [0.00]" xfId="588" xr:uid="{00000000-0005-0000-0000-0000B2020000}"/>
    <cellStyle name="”€ќђќ‘ћ‚›‰" xfId="591" xr:uid="{00000000-0005-0000-0000-0000B5020000}"/>
    <cellStyle name="”€љ‘€ђћ‚ђќќ›‰" xfId="592" xr:uid="{00000000-0005-0000-0000-0000B6020000}"/>
    <cellStyle name="”ќђќ‘ћ‚›‰" xfId="593" xr:uid="{00000000-0005-0000-0000-0000B7020000}"/>
    <cellStyle name="”ќђќ‘ћ‚›‰ 2" xfId="594" xr:uid="{00000000-0005-0000-0000-0000B8020000}"/>
    <cellStyle name="”љ‘ђћ‚ђќќ›‰" xfId="595" xr:uid="{00000000-0005-0000-0000-0000B9020000}"/>
    <cellStyle name="”љ‘ђћ‚ђќќ›‰ 2" xfId="596" xr:uid="{00000000-0005-0000-0000-0000BA020000}"/>
    <cellStyle name="„…ќ…†ќ›‰" xfId="597" xr:uid="{00000000-0005-0000-0000-0000BB020000}"/>
    <cellStyle name="„…ќ…†ќ›‰ 2" xfId="598" xr:uid="{00000000-0005-0000-0000-0000BC020000}"/>
    <cellStyle name="€’ћѓћ‚›‰" xfId="603" xr:uid="{00000000-0005-0000-0000-0000C1020000}"/>
    <cellStyle name="‡ђѓћ‹ћ‚ћљ1" xfId="599" xr:uid="{00000000-0005-0000-0000-0000BD020000}"/>
    <cellStyle name="‡ђѓћ‹ћ‚ћљ1 2" xfId="600" xr:uid="{00000000-0005-0000-0000-0000BE020000}"/>
    <cellStyle name="‡ђѓћ‹ћ‚ћљ2" xfId="601" xr:uid="{00000000-0005-0000-0000-0000BF020000}"/>
    <cellStyle name="‡ђѓћ‹ћ‚ћљ2 2" xfId="602" xr:uid="{00000000-0005-0000-0000-0000C0020000}"/>
    <cellStyle name="’ћѓћ‚›‰" xfId="589" xr:uid="{00000000-0005-0000-0000-0000B3020000}"/>
    <cellStyle name="’ћѓћ‚›‰ 2" xfId="590" xr:uid="{00000000-0005-0000-0000-0000B4020000}"/>
    <cellStyle name="1Normal" xfId="604" xr:uid="{00000000-0005-0000-0000-0000C2020000}"/>
    <cellStyle name="20% - Accent1" xfId="605" xr:uid="{00000000-0005-0000-0000-0000C3020000}"/>
    <cellStyle name="20% - Accent1 2" xfId="606" xr:uid="{00000000-0005-0000-0000-0000C4020000}"/>
    <cellStyle name="20% - Accent1 3" xfId="607" xr:uid="{00000000-0005-0000-0000-0000C5020000}"/>
    <cellStyle name="20% - Accent1_46EE.2011(v1.0)" xfId="608" xr:uid="{00000000-0005-0000-0000-0000C6020000}"/>
    <cellStyle name="20% - Accent2" xfId="609" xr:uid="{00000000-0005-0000-0000-0000C7020000}"/>
    <cellStyle name="20% - Accent2 2" xfId="610" xr:uid="{00000000-0005-0000-0000-0000C8020000}"/>
    <cellStyle name="20% - Accent2 3" xfId="611" xr:uid="{00000000-0005-0000-0000-0000C9020000}"/>
    <cellStyle name="20% - Accent2_46EE.2011(v1.0)" xfId="612" xr:uid="{00000000-0005-0000-0000-0000CA020000}"/>
    <cellStyle name="20% - Accent3" xfId="613" xr:uid="{00000000-0005-0000-0000-0000CB020000}"/>
    <cellStyle name="20% - Accent3 2" xfId="614" xr:uid="{00000000-0005-0000-0000-0000CC020000}"/>
    <cellStyle name="20% - Accent3 3" xfId="615" xr:uid="{00000000-0005-0000-0000-0000CD020000}"/>
    <cellStyle name="20% - Accent3_46EE.2011(v1.0)" xfId="616" xr:uid="{00000000-0005-0000-0000-0000CE020000}"/>
    <cellStyle name="20% - Accent4" xfId="617" xr:uid="{00000000-0005-0000-0000-0000CF020000}"/>
    <cellStyle name="20% - Accent4 2" xfId="618" xr:uid="{00000000-0005-0000-0000-0000D0020000}"/>
    <cellStyle name="20% - Accent4 3" xfId="619" xr:uid="{00000000-0005-0000-0000-0000D1020000}"/>
    <cellStyle name="20% - Accent4_46EE.2011(v1.0)" xfId="620" xr:uid="{00000000-0005-0000-0000-0000D2020000}"/>
    <cellStyle name="20% - Accent5" xfId="621" xr:uid="{00000000-0005-0000-0000-0000D3020000}"/>
    <cellStyle name="20% - Accent5 2" xfId="622" xr:uid="{00000000-0005-0000-0000-0000D4020000}"/>
    <cellStyle name="20% - Accent5 3" xfId="623" xr:uid="{00000000-0005-0000-0000-0000D5020000}"/>
    <cellStyle name="20% - Accent5_46EE.2011(v1.0)" xfId="624" xr:uid="{00000000-0005-0000-0000-0000D6020000}"/>
    <cellStyle name="20% - Accent6" xfId="625" xr:uid="{00000000-0005-0000-0000-0000D7020000}"/>
    <cellStyle name="20% - Accent6 2" xfId="626" xr:uid="{00000000-0005-0000-0000-0000D8020000}"/>
    <cellStyle name="20% - Accent6 3" xfId="627" xr:uid="{00000000-0005-0000-0000-0000D9020000}"/>
    <cellStyle name="20% - Accent6_46EE.2011(v1.0)" xfId="628" xr:uid="{00000000-0005-0000-0000-0000DA020000}"/>
    <cellStyle name="20% - Акцент1 10" xfId="630" xr:uid="{00000000-0005-0000-0000-0000DB020000}"/>
    <cellStyle name="20% - Акцент1 11" xfId="629" xr:uid="{00000000-0005-0000-0000-0000DC020000}"/>
    <cellStyle name="20% - Акцент1 2" xfId="631" xr:uid="{00000000-0005-0000-0000-0000DD020000}"/>
    <cellStyle name="20% - Акцент1 2 2" xfId="632" xr:uid="{00000000-0005-0000-0000-0000DE020000}"/>
    <cellStyle name="20% - Акцент1 2 3" xfId="633" xr:uid="{00000000-0005-0000-0000-0000DF020000}"/>
    <cellStyle name="20% - Акцент1 2_46EE.2011(v1.0)" xfId="634" xr:uid="{00000000-0005-0000-0000-0000E0020000}"/>
    <cellStyle name="20% - Акцент1 3" xfId="635" xr:uid="{00000000-0005-0000-0000-0000E1020000}"/>
    <cellStyle name="20% - Акцент1 3 2" xfId="636" xr:uid="{00000000-0005-0000-0000-0000E2020000}"/>
    <cellStyle name="20% - Акцент1 3 3" xfId="637" xr:uid="{00000000-0005-0000-0000-0000E3020000}"/>
    <cellStyle name="20% - Акцент1 3_46EE.2011(v1.0)" xfId="638" xr:uid="{00000000-0005-0000-0000-0000E4020000}"/>
    <cellStyle name="20% - Акцент1 4" xfId="639" xr:uid="{00000000-0005-0000-0000-0000E5020000}"/>
    <cellStyle name="20% - Акцент1 4 2" xfId="640" xr:uid="{00000000-0005-0000-0000-0000E6020000}"/>
    <cellStyle name="20% - Акцент1 4 3" xfId="641" xr:uid="{00000000-0005-0000-0000-0000E7020000}"/>
    <cellStyle name="20% - Акцент1 4_46EE.2011(v1.0)" xfId="642" xr:uid="{00000000-0005-0000-0000-0000E8020000}"/>
    <cellStyle name="20% - Акцент1 5" xfId="643" xr:uid="{00000000-0005-0000-0000-0000E9020000}"/>
    <cellStyle name="20% - Акцент1 5 2" xfId="644" xr:uid="{00000000-0005-0000-0000-0000EA020000}"/>
    <cellStyle name="20% - Акцент1 5 3" xfId="645" xr:uid="{00000000-0005-0000-0000-0000EB020000}"/>
    <cellStyle name="20% - Акцент1 5_46EE.2011(v1.0)" xfId="646" xr:uid="{00000000-0005-0000-0000-0000EC020000}"/>
    <cellStyle name="20% - Акцент1 6" xfId="647" xr:uid="{00000000-0005-0000-0000-0000ED020000}"/>
    <cellStyle name="20% - Акцент1 6 2" xfId="648" xr:uid="{00000000-0005-0000-0000-0000EE020000}"/>
    <cellStyle name="20% - Акцент1 6 3" xfId="649" xr:uid="{00000000-0005-0000-0000-0000EF020000}"/>
    <cellStyle name="20% - Акцент1 6_46EE.2011(v1.0)" xfId="650" xr:uid="{00000000-0005-0000-0000-0000F0020000}"/>
    <cellStyle name="20% - Акцент1 7" xfId="651" xr:uid="{00000000-0005-0000-0000-0000F1020000}"/>
    <cellStyle name="20% - Акцент1 7 2" xfId="652" xr:uid="{00000000-0005-0000-0000-0000F2020000}"/>
    <cellStyle name="20% - Акцент1 7 3" xfId="653" xr:uid="{00000000-0005-0000-0000-0000F3020000}"/>
    <cellStyle name="20% - Акцент1 7_46EE.2011(v1.0)" xfId="654" xr:uid="{00000000-0005-0000-0000-0000F4020000}"/>
    <cellStyle name="20% - Акцент1 8" xfId="655" xr:uid="{00000000-0005-0000-0000-0000F5020000}"/>
    <cellStyle name="20% - Акцент1 8 2" xfId="656" xr:uid="{00000000-0005-0000-0000-0000F6020000}"/>
    <cellStyle name="20% - Акцент1 8 3" xfId="657" xr:uid="{00000000-0005-0000-0000-0000F7020000}"/>
    <cellStyle name="20% - Акцент1 8_46EE.2011(v1.0)" xfId="658" xr:uid="{00000000-0005-0000-0000-0000F8020000}"/>
    <cellStyle name="20% - Акцент1 9" xfId="659" xr:uid="{00000000-0005-0000-0000-0000F9020000}"/>
    <cellStyle name="20% - Акцент1 9 2" xfId="660" xr:uid="{00000000-0005-0000-0000-0000FA020000}"/>
    <cellStyle name="20% - Акцент1 9 3" xfId="661" xr:uid="{00000000-0005-0000-0000-0000FB020000}"/>
    <cellStyle name="20% - Акцент1 9_46EE.2011(v1.0)" xfId="662" xr:uid="{00000000-0005-0000-0000-0000FC020000}"/>
    <cellStyle name="20% - Акцент2 10" xfId="664" xr:uid="{00000000-0005-0000-0000-0000FD020000}"/>
    <cellStyle name="20% - Акцент2 11" xfId="663" xr:uid="{00000000-0005-0000-0000-0000FE020000}"/>
    <cellStyle name="20% - Акцент2 2" xfId="665" xr:uid="{00000000-0005-0000-0000-0000FF020000}"/>
    <cellStyle name="20% - Акцент2 2 2" xfId="666" xr:uid="{00000000-0005-0000-0000-000000030000}"/>
    <cellStyle name="20% - Акцент2 2 3" xfId="667" xr:uid="{00000000-0005-0000-0000-000001030000}"/>
    <cellStyle name="20% - Акцент2 2_46EE.2011(v1.0)" xfId="668" xr:uid="{00000000-0005-0000-0000-000002030000}"/>
    <cellStyle name="20% - Акцент2 3" xfId="669" xr:uid="{00000000-0005-0000-0000-000003030000}"/>
    <cellStyle name="20% - Акцент2 3 2" xfId="670" xr:uid="{00000000-0005-0000-0000-000004030000}"/>
    <cellStyle name="20% - Акцент2 3 3" xfId="671" xr:uid="{00000000-0005-0000-0000-000005030000}"/>
    <cellStyle name="20% - Акцент2 3_46EE.2011(v1.0)" xfId="672" xr:uid="{00000000-0005-0000-0000-000006030000}"/>
    <cellStyle name="20% - Акцент2 4" xfId="673" xr:uid="{00000000-0005-0000-0000-000007030000}"/>
    <cellStyle name="20% - Акцент2 4 2" xfId="674" xr:uid="{00000000-0005-0000-0000-000008030000}"/>
    <cellStyle name="20% - Акцент2 4 3" xfId="675" xr:uid="{00000000-0005-0000-0000-000009030000}"/>
    <cellStyle name="20% - Акцент2 4_46EE.2011(v1.0)" xfId="676" xr:uid="{00000000-0005-0000-0000-00000A030000}"/>
    <cellStyle name="20% - Акцент2 5" xfId="677" xr:uid="{00000000-0005-0000-0000-00000B030000}"/>
    <cellStyle name="20% - Акцент2 5 2" xfId="678" xr:uid="{00000000-0005-0000-0000-00000C030000}"/>
    <cellStyle name="20% - Акцент2 5 3" xfId="679" xr:uid="{00000000-0005-0000-0000-00000D030000}"/>
    <cellStyle name="20% - Акцент2 5_46EE.2011(v1.0)" xfId="680" xr:uid="{00000000-0005-0000-0000-00000E030000}"/>
    <cellStyle name="20% - Акцент2 6" xfId="681" xr:uid="{00000000-0005-0000-0000-00000F030000}"/>
    <cellStyle name="20% - Акцент2 6 2" xfId="682" xr:uid="{00000000-0005-0000-0000-000010030000}"/>
    <cellStyle name="20% - Акцент2 6 3" xfId="683" xr:uid="{00000000-0005-0000-0000-000011030000}"/>
    <cellStyle name="20% - Акцент2 6_46EE.2011(v1.0)" xfId="684" xr:uid="{00000000-0005-0000-0000-000012030000}"/>
    <cellStyle name="20% - Акцент2 7" xfId="685" xr:uid="{00000000-0005-0000-0000-000013030000}"/>
    <cellStyle name="20% - Акцент2 7 2" xfId="686" xr:uid="{00000000-0005-0000-0000-000014030000}"/>
    <cellStyle name="20% - Акцент2 7 3" xfId="687" xr:uid="{00000000-0005-0000-0000-000015030000}"/>
    <cellStyle name="20% - Акцент2 7_46EE.2011(v1.0)" xfId="688" xr:uid="{00000000-0005-0000-0000-000016030000}"/>
    <cellStyle name="20% - Акцент2 8" xfId="689" xr:uid="{00000000-0005-0000-0000-000017030000}"/>
    <cellStyle name="20% - Акцент2 8 2" xfId="690" xr:uid="{00000000-0005-0000-0000-000018030000}"/>
    <cellStyle name="20% - Акцент2 8 3" xfId="691" xr:uid="{00000000-0005-0000-0000-000019030000}"/>
    <cellStyle name="20% - Акцент2 8_46EE.2011(v1.0)" xfId="692" xr:uid="{00000000-0005-0000-0000-00001A030000}"/>
    <cellStyle name="20% - Акцент2 9" xfId="693" xr:uid="{00000000-0005-0000-0000-00001B030000}"/>
    <cellStyle name="20% - Акцент2 9 2" xfId="694" xr:uid="{00000000-0005-0000-0000-00001C030000}"/>
    <cellStyle name="20% - Акцент2 9 3" xfId="695" xr:uid="{00000000-0005-0000-0000-00001D030000}"/>
    <cellStyle name="20% - Акцент2 9_46EE.2011(v1.0)" xfId="696" xr:uid="{00000000-0005-0000-0000-00001E030000}"/>
    <cellStyle name="20% - Акцент3 10" xfId="698" xr:uid="{00000000-0005-0000-0000-00001F030000}"/>
    <cellStyle name="20% - Акцент3 11" xfId="697" xr:uid="{00000000-0005-0000-0000-000020030000}"/>
    <cellStyle name="20% - Акцент3 2" xfId="699" xr:uid="{00000000-0005-0000-0000-000021030000}"/>
    <cellStyle name="20% - Акцент3 2 2" xfId="700" xr:uid="{00000000-0005-0000-0000-000022030000}"/>
    <cellStyle name="20% - Акцент3 2 3" xfId="701" xr:uid="{00000000-0005-0000-0000-000023030000}"/>
    <cellStyle name="20% - Акцент3 2_46EE.2011(v1.0)" xfId="702" xr:uid="{00000000-0005-0000-0000-000024030000}"/>
    <cellStyle name="20% - Акцент3 3" xfId="703" xr:uid="{00000000-0005-0000-0000-000025030000}"/>
    <cellStyle name="20% - Акцент3 3 2" xfId="704" xr:uid="{00000000-0005-0000-0000-000026030000}"/>
    <cellStyle name="20% - Акцент3 3 3" xfId="705" xr:uid="{00000000-0005-0000-0000-000027030000}"/>
    <cellStyle name="20% - Акцент3 3_46EE.2011(v1.0)" xfId="706" xr:uid="{00000000-0005-0000-0000-000028030000}"/>
    <cellStyle name="20% - Акцент3 4" xfId="707" xr:uid="{00000000-0005-0000-0000-000029030000}"/>
    <cellStyle name="20% - Акцент3 4 2" xfId="708" xr:uid="{00000000-0005-0000-0000-00002A030000}"/>
    <cellStyle name="20% - Акцент3 4 3" xfId="709" xr:uid="{00000000-0005-0000-0000-00002B030000}"/>
    <cellStyle name="20% - Акцент3 4_46EE.2011(v1.0)" xfId="710" xr:uid="{00000000-0005-0000-0000-00002C030000}"/>
    <cellStyle name="20% - Акцент3 5" xfId="711" xr:uid="{00000000-0005-0000-0000-00002D030000}"/>
    <cellStyle name="20% - Акцент3 5 2" xfId="712" xr:uid="{00000000-0005-0000-0000-00002E030000}"/>
    <cellStyle name="20% - Акцент3 5 3" xfId="713" xr:uid="{00000000-0005-0000-0000-00002F030000}"/>
    <cellStyle name="20% - Акцент3 5_46EE.2011(v1.0)" xfId="714" xr:uid="{00000000-0005-0000-0000-000030030000}"/>
    <cellStyle name="20% - Акцент3 6" xfId="715" xr:uid="{00000000-0005-0000-0000-000031030000}"/>
    <cellStyle name="20% - Акцент3 6 2" xfId="716" xr:uid="{00000000-0005-0000-0000-000032030000}"/>
    <cellStyle name="20% - Акцент3 6 3" xfId="717" xr:uid="{00000000-0005-0000-0000-000033030000}"/>
    <cellStyle name="20% - Акцент3 6_46EE.2011(v1.0)" xfId="718" xr:uid="{00000000-0005-0000-0000-000034030000}"/>
    <cellStyle name="20% - Акцент3 7" xfId="719" xr:uid="{00000000-0005-0000-0000-000035030000}"/>
    <cellStyle name="20% - Акцент3 7 2" xfId="720" xr:uid="{00000000-0005-0000-0000-000036030000}"/>
    <cellStyle name="20% - Акцент3 7 3" xfId="721" xr:uid="{00000000-0005-0000-0000-000037030000}"/>
    <cellStyle name="20% - Акцент3 7_46EE.2011(v1.0)" xfId="722" xr:uid="{00000000-0005-0000-0000-000038030000}"/>
    <cellStyle name="20% - Акцент3 8" xfId="723" xr:uid="{00000000-0005-0000-0000-000039030000}"/>
    <cellStyle name="20% - Акцент3 8 2" xfId="724" xr:uid="{00000000-0005-0000-0000-00003A030000}"/>
    <cellStyle name="20% - Акцент3 8 3" xfId="725" xr:uid="{00000000-0005-0000-0000-00003B030000}"/>
    <cellStyle name="20% - Акцент3 8_46EE.2011(v1.0)" xfId="726" xr:uid="{00000000-0005-0000-0000-00003C030000}"/>
    <cellStyle name="20% - Акцент3 9" xfId="727" xr:uid="{00000000-0005-0000-0000-00003D030000}"/>
    <cellStyle name="20% - Акцент3 9 2" xfId="728" xr:uid="{00000000-0005-0000-0000-00003E030000}"/>
    <cellStyle name="20% - Акцент3 9 3" xfId="729" xr:uid="{00000000-0005-0000-0000-00003F030000}"/>
    <cellStyle name="20% - Акцент3 9_46EE.2011(v1.0)" xfId="730" xr:uid="{00000000-0005-0000-0000-000040030000}"/>
    <cellStyle name="20% - Акцент4 10" xfId="732" xr:uid="{00000000-0005-0000-0000-000041030000}"/>
    <cellStyle name="20% - Акцент4 11" xfId="731" xr:uid="{00000000-0005-0000-0000-000042030000}"/>
    <cellStyle name="20% - Акцент4 2" xfId="733" xr:uid="{00000000-0005-0000-0000-000043030000}"/>
    <cellStyle name="20% - Акцент4 2 2" xfId="734" xr:uid="{00000000-0005-0000-0000-000044030000}"/>
    <cellStyle name="20% - Акцент4 2 3" xfId="735" xr:uid="{00000000-0005-0000-0000-000045030000}"/>
    <cellStyle name="20% - Акцент4 2_46EE.2011(v1.0)" xfId="736" xr:uid="{00000000-0005-0000-0000-000046030000}"/>
    <cellStyle name="20% - Акцент4 3" xfId="737" xr:uid="{00000000-0005-0000-0000-000047030000}"/>
    <cellStyle name="20% - Акцент4 3 2" xfId="738" xr:uid="{00000000-0005-0000-0000-000048030000}"/>
    <cellStyle name="20% - Акцент4 3 3" xfId="739" xr:uid="{00000000-0005-0000-0000-000049030000}"/>
    <cellStyle name="20% - Акцент4 3_46EE.2011(v1.0)" xfId="740" xr:uid="{00000000-0005-0000-0000-00004A030000}"/>
    <cellStyle name="20% - Акцент4 4" xfId="741" xr:uid="{00000000-0005-0000-0000-00004B030000}"/>
    <cellStyle name="20% - Акцент4 4 2" xfId="742" xr:uid="{00000000-0005-0000-0000-00004C030000}"/>
    <cellStyle name="20% - Акцент4 4 3" xfId="743" xr:uid="{00000000-0005-0000-0000-00004D030000}"/>
    <cellStyle name="20% - Акцент4 4_46EE.2011(v1.0)" xfId="744" xr:uid="{00000000-0005-0000-0000-00004E030000}"/>
    <cellStyle name="20% - Акцент4 5" xfId="745" xr:uid="{00000000-0005-0000-0000-00004F030000}"/>
    <cellStyle name="20% - Акцент4 5 2" xfId="746" xr:uid="{00000000-0005-0000-0000-000050030000}"/>
    <cellStyle name="20% - Акцент4 5 3" xfId="747" xr:uid="{00000000-0005-0000-0000-000051030000}"/>
    <cellStyle name="20% - Акцент4 5_46EE.2011(v1.0)" xfId="748" xr:uid="{00000000-0005-0000-0000-000052030000}"/>
    <cellStyle name="20% - Акцент4 6" xfId="749" xr:uid="{00000000-0005-0000-0000-000053030000}"/>
    <cellStyle name="20% - Акцент4 6 2" xfId="750" xr:uid="{00000000-0005-0000-0000-000054030000}"/>
    <cellStyle name="20% - Акцент4 6 3" xfId="751" xr:uid="{00000000-0005-0000-0000-000055030000}"/>
    <cellStyle name="20% - Акцент4 6_46EE.2011(v1.0)" xfId="752" xr:uid="{00000000-0005-0000-0000-000056030000}"/>
    <cellStyle name="20% - Акцент4 7" xfId="753" xr:uid="{00000000-0005-0000-0000-000057030000}"/>
    <cellStyle name="20% - Акцент4 7 2" xfId="754" xr:uid="{00000000-0005-0000-0000-000058030000}"/>
    <cellStyle name="20% - Акцент4 7 3" xfId="755" xr:uid="{00000000-0005-0000-0000-000059030000}"/>
    <cellStyle name="20% - Акцент4 7_46EE.2011(v1.0)" xfId="756" xr:uid="{00000000-0005-0000-0000-00005A030000}"/>
    <cellStyle name="20% - Акцент4 8" xfId="757" xr:uid="{00000000-0005-0000-0000-00005B030000}"/>
    <cellStyle name="20% - Акцент4 8 2" xfId="758" xr:uid="{00000000-0005-0000-0000-00005C030000}"/>
    <cellStyle name="20% - Акцент4 8 3" xfId="759" xr:uid="{00000000-0005-0000-0000-00005D030000}"/>
    <cellStyle name="20% - Акцент4 8_46EE.2011(v1.0)" xfId="760" xr:uid="{00000000-0005-0000-0000-00005E030000}"/>
    <cellStyle name="20% - Акцент4 9" xfId="761" xr:uid="{00000000-0005-0000-0000-00005F030000}"/>
    <cellStyle name="20% - Акцент4 9 2" xfId="762" xr:uid="{00000000-0005-0000-0000-000060030000}"/>
    <cellStyle name="20% - Акцент4 9 3" xfId="763" xr:uid="{00000000-0005-0000-0000-000061030000}"/>
    <cellStyle name="20% - Акцент4 9_46EE.2011(v1.0)" xfId="764" xr:uid="{00000000-0005-0000-0000-000062030000}"/>
    <cellStyle name="20% - Акцент5 10" xfId="766" xr:uid="{00000000-0005-0000-0000-000063030000}"/>
    <cellStyle name="20% - Акцент5 11" xfId="765" xr:uid="{00000000-0005-0000-0000-000064030000}"/>
    <cellStyle name="20% - Акцент5 2" xfId="767" xr:uid="{00000000-0005-0000-0000-000065030000}"/>
    <cellStyle name="20% - Акцент5 2 2" xfId="768" xr:uid="{00000000-0005-0000-0000-000066030000}"/>
    <cellStyle name="20% - Акцент5 2 3" xfId="769" xr:uid="{00000000-0005-0000-0000-000067030000}"/>
    <cellStyle name="20% - Акцент5 2_46EE.2011(v1.0)" xfId="770" xr:uid="{00000000-0005-0000-0000-000068030000}"/>
    <cellStyle name="20% - Акцент5 3" xfId="771" xr:uid="{00000000-0005-0000-0000-000069030000}"/>
    <cellStyle name="20% - Акцент5 3 2" xfId="772" xr:uid="{00000000-0005-0000-0000-00006A030000}"/>
    <cellStyle name="20% - Акцент5 3 3" xfId="773" xr:uid="{00000000-0005-0000-0000-00006B030000}"/>
    <cellStyle name="20% - Акцент5 3_46EE.2011(v1.0)" xfId="774" xr:uid="{00000000-0005-0000-0000-00006C030000}"/>
    <cellStyle name="20% - Акцент5 4" xfId="775" xr:uid="{00000000-0005-0000-0000-00006D030000}"/>
    <cellStyle name="20% - Акцент5 4 2" xfId="776" xr:uid="{00000000-0005-0000-0000-00006E030000}"/>
    <cellStyle name="20% - Акцент5 4 3" xfId="777" xr:uid="{00000000-0005-0000-0000-00006F030000}"/>
    <cellStyle name="20% - Акцент5 4_46EE.2011(v1.0)" xfId="778" xr:uid="{00000000-0005-0000-0000-000070030000}"/>
    <cellStyle name="20% - Акцент5 5" xfId="779" xr:uid="{00000000-0005-0000-0000-000071030000}"/>
    <cellStyle name="20% - Акцент5 5 2" xfId="780" xr:uid="{00000000-0005-0000-0000-000072030000}"/>
    <cellStyle name="20% - Акцент5 5 3" xfId="781" xr:uid="{00000000-0005-0000-0000-000073030000}"/>
    <cellStyle name="20% - Акцент5 5_46EE.2011(v1.0)" xfId="782" xr:uid="{00000000-0005-0000-0000-000074030000}"/>
    <cellStyle name="20% - Акцент5 6" xfId="783" xr:uid="{00000000-0005-0000-0000-000075030000}"/>
    <cellStyle name="20% - Акцент5 6 2" xfId="784" xr:uid="{00000000-0005-0000-0000-000076030000}"/>
    <cellStyle name="20% - Акцент5 6 3" xfId="785" xr:uid="{00000000-0005-0000-0000-000077030000}"/>
    <cellStyle name="20% - Акцент5 6_46EE.2011(v1.0)" xfId="786" xr:uid="{00000000-0005-0000-0000-000078030000}"/>
    <cellStyle name="20% - Акцент5 7" xfId="787" xr:uid="{00000000-0005-0000-0000-000079030000}"/>
    <cellStyle name="20% - Акцент5 7 2" xfId="788" xr:uid="{00000000-0005-0000-0000-00007A030000}"/>
    <cellStyle name="20% - Акцент5 7 3" xfId="789" xr:uid="{00000000-0005-0000-0000-00007B030000}"/>
    <cellStyle name="20% - Акцент5 7_46EE.2011(v1.0)" xfId="790" xr:uid="{00000000-0005-0000-0000-00007C030000}"/>
    <cellStyle name="20% - Акцент5 8" xfId="791" xr:uid="{00000000-0005-0000-0000-00007D030000}"/>
    <cellStyle name="20% - Акцент5 8 2" xfId="792" xr:uid="{00000000-0005-0000-0000-00007E030000}"/>
    <cellStyle name="20% - Акцент5 8 3" xfId="793" xr:uid="{00000000-0005-0000-0000-00007F030000}"/>
    <cellStyle name="20% - Акцент5 8_46EE.2011(v1.0)" xfId="794" xr:uid="{00000000-0005-0000-0000-000080030000}"/>
    <cellStyle name="20% - Акцент5 9" xfId="795" xr:uid="{00000000-0005-0000-0000-000081030000}"/>
    <cellStyle name="20% - Акцент5 9 2" xfId="796" xr:uid="{00000000-0005-0000-0000-000082030000}"/>
    <cellStyle name="20% - Акцент5 9 3" xfId="797" xr:uid="{00000000-0005-0000-0000-000083030000}"/>
    <cellStyle name="20% - Акцент5 9_46EE.2011(v1.0)" xfId="798" xr:uid="{00000000-0005-0000-0000-000084030000}"/>
    <cellStyle name="20% - Акцент6 10" xfId="800" xr:uid="{00000000-0005-0000-0000-000085030000}"/>
    <cellStyle name="20% - Акцент6 11" xfId="799" xr:uid="{00000000-0005-0000-0000-000086030000}"/>
    <cellStyle name="20% - Акцент6 2" xfId="801" xr:uid="{00000000-0005-0000-0000-000087030000}"/>
    <cellStyle name="20% - Акцент6 2 2" xfId="802" xr:uid="{00000000-0005-0000-0000-000088030000}"/>
    <cellStyle name="20% - Акцент6 2 3" xfId="803" xr:uid="{00000000-0005-0000-0000-000089030000}"/>
    <cellStyle name="20% - Акцент6 2_46EE.2011(v1.0)" xfId="804" xr:uid="{00000000-0005-0000-0000-00008A030000}"/>
    <cellStyle name="20% - Акцент6 3" xfId="805" xr:uid="{00000000-0005-0000-0000-00008B030000}"/>
    <cellStyle name="20% - Акцент6 3 2" xfId="806" xr:uid="{00000000-0005-0000-0000-00008C030000}"/>
    <cellStyle name="20% - Акцент6 3 3" xfId="807" xr:uid="{00000000-0005-0000-0000-00008D030000}"/>
    <cellStyle name="20% - Акцент6 3_46EE.2011(v1.0)" xfId="808" xr:uid="{00000000-0005-0000-0000-00008E030000}"/>
    <cellStyle name="20% - Акцент6 4" xfId="809" xr:uid="{00000000-0005-0000-0000-00008F030000}"/>
    <cellStyle name="20% - Акцент6 4 2" xfId="810" xr:uid="{00000000-0005-0000-0000-000090030000}"/>
    <cellStyle name="20% - Акцент6 4 3" xfId="811" xr:uid="{00000000-0005-0000-0000-000091030000}"/>
    <cellStyle name="20% - Акцент6 4_46EE.2011(v1.0)" xfId="812" xr:uid="{00000000-0005-0000-0000-000092030000}"/>
    <cellStyle name="20% - Акцент6 5" xfId="813" xr:uid="{00000000-0005-0000-0000-000093030000}"/>
    <cellStyle name="20% - Акцент6 5 2" xfId="814" xr:uid="{00000000-0005-0000-0000-000094030000}"/>
    <cellStyle name="20% - Акцент6 5 3" xfId="815" xr:uid="{00000000-0005-0000-0000-000095030000}"/>
    <cellStyle name="20% - Акцент6 5_46EE.2011(v1.0)" xfId="816" xr:uid="{00000000-0005-0000-0000-000096030000}"/>
    <cellStyle name="20% - Акцент6 6" xfId="817" xr:uid="{00000000-0005-0000-0000-000097030000}"/>
    <cellStyle name="20% - Акцент6 6 2" xfId="818" xr:uid="{00000000-0005-0000-0000-000098030000}"/>
    <cellStyle name="20% - Акцент6 6 3" xfId="819" xr:uid="{00000000-0005-0000-0000-000099030000}"/>
    <cellStyle name="20% - Акцент6 6_46EE.2011(v1.0)" xfId="820" xr:uid="{00000000-0005-0000-0000-00009A030000}"/>
    <cellStyle name="20% - Акцент6 7" xfId="821" xr:uid="{00000000-0005-0000-0000-00009B030000}"/>
    <cellStyle name="20% - Акцент6 7 2" xfId="822" xr:uid="{00000000-0005-0000-0000-00009C030000}"/>
    <cellStyle name="20% - Акцент6 7 3" xfId="823" xr:uid="{00000000-0005-0000-0000-00009D030000}"/>
    <cellStyle name="20% - Акцент6 7_46EE.2011(v1.0)" xfId="824" xr:uid="{00000000-0005-0000-0000-00009E030000}"/>
    <cellStyle name="20% - Акцент6 8" xfId="825" xr:uid="{00000000-0005-0000-0000-00009F030000}"/>
    <cellStyle name="20% - Акцент6 8 2" xfId="826" xr:uid="{00000000-0005-0000-0000-0000A0030000}"/>
    <cellStyle name="20% - Акцент6 8 3" xfId="827" xr:uid="{00000000-0005-0000-0000-0000A1030000}"/>
    <cellStyle name="20% - Акцент6 8_46EE.2011(v1.0)" xfId="828" xr:uid="{00000000-0005-0000-0000-0000A2030000}"/>
    <cellStyle name="20% - Акцент6 9" xfId="829" xr:uid="{00000000-0005-0000-0000-0000A3030000}"/>
    <cellStyle name="20% - Акцент6 9 2" xfId="830" xr:uid="{00000000-0005-0000-0000-0000A4030000}"/>
    <cellStyle name="20% - Акцент6 9 3" xfId="831" xr:uid="{00000000-0005-0000-0000-0000A5030000}"/>
    <cellStyle name="20% - Акцент6 9_46EE.2011(v1.0)" xfId="832" xr:uid="{00000000-0005-0000-0000-0000A6030000}"/>
    <cellStyle name="40% - Accent1" xfId="833" xr:uid="{00000000-0005-0000-0000-0000A7030000}"/>
    <cellStyle name="40% - Accent1 2" xfId="834" xr:uid="{00000000-0005-0000-0000-0000A8030000}"/>
    <cellStyle name="40% - Accent1 3" xfId="835" xr:uid="{00000000-0005-0000-0000-0000A9030000}"/>
    <cellStyle name="40% - Accent1_46EE.2011(v1.0)" xfId="836" xr:uid="{00000000-0005-0000-0000-0000AA030000}"/>
    <cellStyle name="40% - Accent2" xfId="837" xr:uid="{00000000-0005-0000-0000-0000AB030000}"/>
    <cellStyle name="40% - Accent2 2" xfId="838" xr:uid="{00000000-0005-0000-0000-0000AC030000}"/>
    <cellStyle name="40% - Accent2 3" xfId="839" xr:uid="{00000000-0005-0000-0000-0000AD030000}"/>
    <cellStyle name="40% - Accent2_46EE.2011(v1.0)" xfId="840" xr:uid="{00000000-0005-0000-0000-0000AE030000}"/>
    <cellStyle name="40% - Accent3" xfId="841" xr:uid="{00000000-0005-0000-0000-0000AF030000}"/>
    <cellStyle name="40% - Accent3 2" xfId="842" xr:uid="{00000000-0005-0000-0000-0000B0030000}"/>
    <cellStyle name="40% - Accent3 3" xfId="843" xr:uid="{00000000-0005-0000-0000-0000B1030000}"/>
    <cellStyle name="40% - Accent3_46EE.2011(v1.0)" xfId="844" xr:uid="{00000000-0005-0000-0000-0000B2030000}"/>
    <cellStyle name="40% - Accent4" xfId="845" xr:uid="{00000000-0005-0000-0000-0000B3030000}"/>
    <cellStyle name="40% - Accent4 2" xfId="846" xr:uid="{00000000-0005-0000-0000-0000B4030000}"/>
    <cellStyle name="40% - Accent4 3" xfId="847" xr:uid="{00000000-0005-0000-0000-0000B5030000}"/>
    <cellStyle name="40% - Accent4_46EE.2011(v1.0)" xfId="848" xr:uid="{00000000-0005-0000-0000-0000B6030000}"/>
    <cellStyle name="40% - Accent5" xfId="849" xr:uid="{00000000-0005-0000-0000-0000B7030000}"/>
    <cellStyle name="40% - Accent5 2" xfId="850" xr:uid="{00000000-0005-0000-0000-0000B8030000}"/>
    <cellStyle name="40% - Accent5 3" xfId="851" xr:uid="{00000000-0005-0000-0000-0000B9030000}"/>
    <cellStyle name="40% - Accent5_46EE.2011(v1.0)" xfId="852" xr:uid="{00000000-0005-0000-0000-0000BA030000}"/>
    <cellStyle name="40% - Accent6" xfId="853" xr:uid="{00000000-0005-0000-0000-0000BB030000}"/>
    <cellStyle name="40% - Accent6 2" xfId="854" xr:uid="{00000000-0005-0000-0000-0000BC030000}"/>
    <cellStyle name="40% - Accent6 3" xfId="855" xr:uid="{00000000-0005-0000-0000-0000BD030000}"/>
    <cellStyle name="40% - Accent6_46EE.2011(v1.0)" xfId="856" xr:uid="{00000000-0005-0000-0000-0000BE030000}"/>
    <cellStyle name="40% - Акцент1 10" xfId="858" xr:uid="{00000000-0005-0000-0000-0000BF030000}"/>
    <cellStyle name="40% - Акцент1 11" xfId="857" xr:uid="{00000000-0005-0000-0000-0000C0030000}"/>
    <cellStyle name="40% - Акцент1 2" xfId="859" xr:uid="{00000000-0005-0000-0000-0000C1030000}"/>
    <cellStyle name="40% - Акцент1 2 2" xfId="860" xr:uid="{00000000-0005-0000-0000-0000C2030000}"/>
    <cellStyle name="40% - Акцент1 2 3" xfId="861" xr:uid="{00000000-0005-0000-0000-0000C3030000}"/>
    <cellStyle name="40% - Акцент1 2_46EE.2011(v1.0)" xfId="862" xr:uid="{00000000-0005-0000-0000-0000C4030000}"/>
    <cellStyle name="40% - Акцент1 3" xfId="863" xr:uid="{00000000-0005-0000-0000-0000C5030000}"/>
    <cellStyle name="40% - Акцент1 3 2" xfId="864" xr:uid="{00000000-0005-0000-0000-0000C6030000}"/>
    <cellStyle name="40% - Акцент1 3 3" xfId="865" xr:uid="{00000000-0005-0000-0000-0000C7030000}"/>
    <cellStyle name="40% - Акцент1 3_46EE.2011(v1.0)" xfId="866" xr:uid="{00000000-0005-0000-0000-0000C8030000}"/>
    <cellStyle name="40% - Акцент1 4" xfId="867" xr:uid="{00000000-0005-0000-0000-0000C9030000}"/>
    <cellStyle name="40% - Акцент1 4 2" xfId="868" xr:uid="{00000000-0005-0000-0000-0000CA030000}"/>
    <cellStyle name="40% - Акцент1 4 3" xfId="869" xr:uid="{00000000-0005-0000-0000-0000CB030000}"/>
    <cellStyle name="40% - Акцент1 4_46EE.2011(v1.0)" xfId="870" xr:uid="{00000000-0005-0000-0000-0000CC030000}"/>
    <cellStyle name="40% - Акцент1 5" xfId="871" xr:uid="{00000000-0005-0000-0000-0000CD030000}"/>
    <cellStyle name="40% - Акцент1 5 2" xfId="872" xr:uid="{00000000-0005-0000-0000-0000CE030000}"/>
    <cellStyle name="40% - Акцент1 5 3" xfId="873" xr:uid="{00000000-0005-0000-0000-0000CF030000}"/>
    <cellStyle name="40% - Акцент1 5_46EE.2011(v1.0)" xfId="874" xr:uid="{00000000-0005-0000-0000-0000D0030000}"/>
    <cellStyle name="40% - Акцент1 6" xfId="875" xr:uid="{00000000-0005-0000-0000-0000D1030000}"/>
    <cellStyle name="40% - Акцент1 6 2" xfId="876" xr:uid="{00000000-0005-0000-0000-0000D2030000}"/>
    <cellStyle name="40% - Акцент1 6 3" xfId="877" xr:uid="{00000000-0005-0000-0000-0000D3030000}"/>
    <cellStyle name="40% - Акцент1 6_46EE.2011(v1.0)" xfId="878" xr:uid="{00000000-0005-0000-0000-0000D4030000}"/>
    <cellStyle name="40% - Акцент1 7" xfId="879" xr:uid="{00000000-0005-0000-0000-0000D5030000}"/>
    <cellStyle name="40% - Акцент1 7 2" xfId="880" xr:uid="{00000000-0005-0000-0000-0000D6030000}"/>
    <cellStyle name="40% - Акцент1 7 3" xfId="881" xr:uid="{00000000-0005-0000-0000-0000D7030000}"/>
    <cellStyle name="40% - Акцент1 7_46EE.2011(v1.0)" xfId="882" xr:uid="{00000000-0005-0000-0000-0000D8030000}"/>
    <cellStyle name="40% - Акцент1 8" xfId="883" xr:uid="{00000000-0005-0000-0000-0000D9030000}"/>
    <cellStyle name="40% - Акцент1 8 2" xfId="884" xr:uid="{00000000-0005-0000-0000-0000DA030000}"/>
    <cellStyle name="40% - Акцент1 8 3" xfId="885" xr:uid="{00000000-0005-0000-0000-0000DB030000}"/>
    <cellStyle name="40% - Акцент1 8_46EE.2011(v1.0)" xfId="886" xr:uid="{00000000-0005-0000-0000-0000DC030000}"/>
    <cellStyle name="40% - Акцент1 9" xfId="887" xr:uid="{00000000-0005-0000-0000-0000DD030000}"/>
    <cellStyle name="40% - Акцент1 9 2" xfId="888" xr:uid="{00000000-0005-0000-0000-0000DE030000}"/>
    <cellStyle name="40% - Акцент1 9 3" xfId="889" xr:uid="{00000000-0005-0000-0000-0000DF030000}"/>
    <cellStyle name="40% - Акцент1 9_46EE.2011(v1.0)" xfId="890" xr:uid="{00000000-0005-0000-0000-0000E0030000}"/>
    <cellStyle name="40% - Акцент2 10" xfId="892" xr:uid="{00000000-0005-0000-0000-0000E1030000}"/>
    <cellStyle name="40% - Акцент2 11" xfId="891" xr:uid="{00000000-0005-0000-0000-0000E2030000}"/>
    <cellStyle name="40% - Акцент2 2" xfId="893" xr:uid="{00000000-0005-0000-0000-0000E3030000}"/>
    <cellStyle name="40% - Акцент2 2 2" xfId="894" xr:uid="{00000000-0005-0000-0000-0000E4030000}"/>
    <cellStyle name="40% - Акцент2 2 3" xfId="895" xr:uid="{00000000-0005-0000-0000-0000E5030000}"/>
    <cellStyle name="40% - Акцент2 2_46EE.2011(v1.0)" xfId="896" xr:uid="{00000000-0005-0000-0000-0000E6030000}"/>
    <cellStyle name="40% - Акцент2 3" xfId="897" xr:uid="{00000000-0005-0000-0000-0000E7030000}"/>
    <cellStyle name="40% - Акцент2 3 2" xfId="898" xr:uid="{00000000-0005-0000-0000-0000E8030000}"/>
    <cellStyle name="40% - Акцент2 3 3" xfId="899" xr:uid="{00000000-0005-0000-0000-0000E9030000}"/>
    <cellStyle name="40% - Акцент2 3_46EE.2011(v1.0)" xfId="900" xr:uid="{00000000-0005-0000-0000-0000EA030000}"/>
    <cellStyle name="40% - Акцент2 4" xfId="901" xr:uid="{00000000-0005-0000-0000-0000EB030000}"/>
    <cellStyle name="40% - Акцент2 4 2" xfId="902" xr:uid="{00000000-0005-0000-0000-0000EC030000}"/>
    <cellStyle name="40% - Акцент2 4 3" xfId="903" xr:uid="{00000000-0005-0000-0000-0000ED030000}"/>
    <cellStyle name="40% - Акцент2 4_46EE.2011(v1.0)" xfId="904" xr:uid="{00000000-0005-0000-0000-0000EE030000}"/>
    <cellStyle name="40% - Акцент2 5" xfId="905" xr:uid="{00000000-0005-0000-0000-0000EF030000}"/>
    <cellStyle name="40% - Акцент2 5 2" xfId="906" xr:uid="{00000000-0005-0000-0000-0000F0030000}"/>
    <cellStyle name="40% - Акцент2 5 3" xfId="907" xr:uid="{00000000-0005-0000-0000-0000F1030000}"/>
    <cellStyle name="40% - Акцент2 5_46EE.2011(v1.0)" xfId="908" xr:uid="{00000000-0005-0000-0000-0000F2030000}"/>
    <cellStyle name="40% - Акцент2 6" xfId="909" xr:uid="{00000000-0005-0000-0000-0000F3030000}"/>
    <cellStyle name="40% - Акцент2 6 2" xfId="910" xr:uid="{00000000-0005-0000-0000-0000F4030000}"/>
    <cellStyle name="40% - Акцент2 6 3" xfId="911" xr:uid="{00000000-0005-0000-0000-0000F5030000}"/>
    <cellStyle name="40% - Акцент2 6_46EE.2011(v1.0)" xfId="912" xr:uid="{00000000-0005-0000-0000-0000F6030000}"/>
    <cellStyle name="40% - Акцент2 7" xfId="913" xr:uid="{00000000-0005-0000-0000-0000F7030000}"/>
    <cellStyle name="40% - Акцент2 7 2" xfId="914" xr:uid="{00000000-0005-0000-0000-0000F8030000}"/>
    <cellStyle name="40% - Акцент2 7 3" xfId="915" xr:uid="{00000000-0005-0000-0000-0000F9030000}"/>
    <cellStyle name="40% - Акцент2 7_46EE.2011(v1.0)" xfId="916" xr:uid="{00000000-0005-0000-0000-0000FA030000}"/>
    <cellStyle name="40% - Акцент2 8" xfId="917" xr:uid="{00000000-0005-0000-0000-0000FB030000}"/>
    <cellStyle name="40% - Акцент2 8 2" xfId="918" xr:uid="{00000000-0005-0000-0000-0000FC030000}"/>
    <cellStyle name="40% - Акцент2 8 3" xfId="919" xr:uid="{00000000-0005-0000-0000-0000FD030000}"/>
    <cellStyle name="40% - Акцент2 8_46EE.2011(v1.0)" xfId="920" xr:uid="{00000000-0005-0000-0000-0000FE030000}"/>
    <cellStyle name="40% - Акцент2 9" xfId="921" xr:uid="{00000000-0005-0000-0000-0000FF030000}"/>
    <cellStyle name="40% - Акцент2 9 2" xfId="922" xr:uid="{00000000-0005-0000-0000-000000040000}"/>
    <cellStyle name="40% - Акцент2 9 3" xfId="923" xr:uid="{00000000-0005-0000-0000-000001040000}"/>
    <cellStyle name="40% - Акцент2 9_46EE.2011(v1.0)" xfId="924" xr:uid="{00000000-0005-0000-0000-000002040000}"/>
    <cellStyle name="40% - Акцент3 10" xfId="926" xr:uid="{00000000-0005-0000-0000-000003040000}"/>
    <cellStyle name="40% - Акцент3 11" xfId="925" xr:uid="{00000000-0005-0000-0000-000004040000}"/>
    <cellStyle name="40% - Акцент3 2" xfId="927" xr:uid="{00000000-0005-0000-0000-000005040000}"/>
    <cellStyle name="40% - Акцент3 2 2" xfId="928" xr:uid="{00000000-0005-0000-0000-000006040000}"/>
    <cellStyle name="40% - Акцент3 2 3" xfId="929" xr:uid="{00000000-0005-0000-0000-000007040000}"/>
    <cellStyle name="40% - Акцент3 2_46EE.2011(v1.0)" xfId="930" xr:uid="{00000000-0005-0000-0000-000008040000}"/>
    <cellStyle name="40% - Акцент3 3" xfId="931" xr:uid="{00000000-0005-0000-0000-000009040000}"/>
    <cellStyle name="40% - Акцент3 3 2" xfId="932" xr:uid="{00000000-0005-0000-0000-00000A040000}"/>
    <cellStyle name="40% - Акцент3 3 3" xfId="933" xr:uid="{00000000-0005-0000-0000-00000B040000}"/>
    <cellStyle name="40% - Акцент3 3_46EE.2011(v1.0)" xfId="934" xr:uid="{00000000-0005-0000-0000-00000C040000}"/>
    <cellStyle name="40% - Акцент3 4" xfId="935" xr:uid="{00000000-0005-0000-0000-00000D040000}"/>
    <cellStyle name="40% - Акцент3 4 2" xfId="936" xr:uid="{00000000-0005-0000-0000-00000E040000}"/>
    <cellStyle name="40% - Акцент3 4 3" xfId="937" xr:uid="{00000000-0005-0000-0000-00000F040000}"/>
    <cellStyle name="40% - Акцент3 4_46EE.2011(v1.0)" xfId="938" xr:uid="{00000000-0005-0000-0000-000010040000}"/>
    <cellStyle name="40% - Акцент3 5" xfId="939" xr:uid="{00000000-0005-0000-0000-000011040000}"/>
    <cellStyle name="40% - Акцент3 5 2" xfId="940" xr:uid="{00000000-0005-0000-0000-000012040000}"/>
    <cellStyle name="40% - Акцент3 5 3" xfId="941" xr:uid="{00000000-0005-0000-0000-000013040000}"/>
    <cellStyle name="40% - Акцент3 5_46EE.2011(v1.0)" xfId="942" xr:uid="{00000000-0005-0000-0000-000014040000}"/>
    <cellStyle name="40% - Акцент3 6" xfId="943" xr:uid="{00000000-0005-0000-0000-000015040000}"/>
    <cellStyle name="40% - Акцент3 6 2" xfId="944" xr:uid="{00000000-0005-0000-0000-000016040000}"/>
    <cellStyle name="40% - Акцент3 6 3" xfId="945" xr:uid="{00000000-0005-0000-0000-000017040000}"/>
    <cellStyle name="40% - Акцент3 6_46EE.2011(v1.0)" xfId="946" xr:uid="{00000000-0005-0000-0000-000018040000}"/>
    <cellStyle name="40% - Акцент3 7" xfId="947" xr:uid="{00000000-0005-0000-0000-000019040000}"/>
    <cellStyle name="40% - Акцент3 7 2" xfId="948" xr:uid="{00000000-0005-0000-0000-00001A040000}"/>
    <cellStyle name="40% - Акцент3 7 3" xfId="949" xr:uid="{00000000-0005-0000-0000-00001B040000}"/>
    <cellStyle name="40% - Акцент3 7_46EE.2011(v1.0)" xfId="950" xr:uid="{00000000-0005-0000-0000-00001C040000}"/>
    <cellStyle name="40% - Акцент3 8" xfId="951" xr:uid="{00000000-0005-0000-0000-00001D040000}"/>
    <cellStyle name="40% - Акцент3 8 2" xfId="952" xr:uid="{00000000-0005-0000-0000-00001E040000}"/>
    <cellStyle name="40% - Акцент3 8 3" xfId="953" xr:uid="{00000000-0005-0000-0000-00001F040000}"/>
    <cellStyle name="40% - Акцент3 8_46EE.2011(v1.0)" xfId="954" xr:uid="{00000000-0005-0000-0000-000020040000}"/>
    <cellStyle name="40% - Акцент3 9" xfId="955" xr:uid="{00000000-0005-0000-0000-000021040000}"/>
    <cellStyle name="40% - Акцент3 9 2" xfId="956" xr:uid="{00000000-0005-0000-0000-000022040000}"/>
    <cellStyle name="40% - Акцент3 9 3" xfId="957" xr:uid="{00000000-0005-0000-0000-000023040000}"/>
    <cellStyle name="40% - Акцент3 9_46EE.2011(v1.0)" xfId="958" xr:uid="{00000000-0005-0000-0000-000024040000}"/>
    <cellStyle name="40% - Акцент4 10" xfId="960" xr:uid="{00000000-0005-0000-0000-000025040000}"/>
    <cellStyle name="40% - Акцент4 11" xfId="959" xr:uid="{00000000-0005-0000-0000-000026040000}"/>
    <cellStyle name="40% - Акцент4 2" xfId="961" xr:uid="{00000000-0005-0000-0000-000027040000}"/>
    <cellStyle name="40% - Акцент4 2 2" xfId="962" xr:uid="{00000000-0005-0000-0000-000028040000}"/>
    <cellStyle name="40% - Акцент4 2 3" xfId="963" xr:uid="{00000000-0005-0000-0000-000029040000}"/>
    <cellStyle name="40% - Акцент4 2_46EE.2011(v1.0)" xfId="964" xr:uid="{00000000-0005-0000-0000-00002A040000}"/>
    <cellStyle name="40% - Акцент4 3" xfId="965" xr:uid="{00000000-0005-0000-0000-00002B040000}"/>
    <cellStyle name="40% - Акцент4 3 2" xfId="966" xr:uid="{00000000-0005-0000-0000-00002C040000}"/>
    <cellStyle name="40% - Акцент4 3 3" xfId="967" xr:uid="{00000000-0005-0000-0000-00002D040000}"/>
    <cellStyle name="40% - Акцент4 3_46EE.2011(v1.0)" xfId="968" xr:uid="{00000000-0005-0000-0000-00002E040000}"/>
    <cellStyle name="40% - Акцент4 4" xfId="969" xr:uid="{00000000-0005-0000-0000-00002F040000}"/>
    <cellStyle name="40% - Акцент4 4 2" xfId="970" xr:uid="{00000000-0005-0000-0000-000030040000}"/>
    <cellStyle name="40% - Акцент4 4 3" xfId="971" xr:uid="{00000000-0005-0000-0000-000031040000}"/>
    <cellStyle name="40% - Акцент4 4_46EE.2011(v1.0)" xfId="972" xr:uid="{00000000-0005-0000-0000-000032040000}"/>
    <cellStyle name="40% - Акцент4 5" xfId="973" xr:uid="{00000000-0005-0000-0000-000033040000}"/>
    <cellStyle name="40% - Акцент4 5 2" xfId="974" xr:uid="{00000000-0005-0000-0000-000034040000}"/>
    <cellStyle name="40% - Акцент4 5 3" xfId="975" xr:uid="{00000000-0005-0000-0000-000035040000}"/>
    <cellStyle name="40% - Акцент4 5_46EE.2011(v1.0)" xfId="976" xr:uid="{00000000-0005-0000-0000-000036040000}"/>
    <cellStyle name="40% - Акцент4 6" xfId="977" xr:uid="{00000000-0005-0000-0000-000037040000}"/>
    <cellStyle name="40% - Акцент4 6 2" xfId="978" xr:uid="{00000000-0005-0000-0000-000038040000}"/>
    <cellStyle name="40% - Акцент4 6 3" xfId="979" xr:uid="{00000000-0005-0000-0000-000039040000}"/>
    <cellStyle name="40% - Акцент4 6_46EE.2011(v1.0)" xfId="980" xr:uid="{00000000-0005-0000-0000-00003A040000}"/>
    <cellStyle name="40% - Акцент4 7" xfId="981" xr:uid="{00000000-0005-0000-0000-00003B040000}"/>
    <cellStyle name="40% - Акцент4 7 2" xfId="982" xr:uid="{00000000-0005-0000-0000-00003C040000}"/>
    <cellStyle name="40% - Акцент4 7 3" xfId="983" xr:uid="{00000000-0005-0000-0000-00003D040000}"/>
    <cellStyle name="40% - Акцент4 7_46EE.2011(v1.0)" xfId="984" xr:uid="{00000000-0005-0000-0000-00003E040000}"/>
    <cellStyle name="40% - Акцент4 8" xfId="985" xr:uid="{00000000-0005-0000-0000-00003F040000}"/>
    <cellStyle name="40% - Акцент4 8 2" xfId="986" xr:uid="{00000000-0005-0000-0000-000040040000}"/>
    <cellStyle name="40% - Акцент4 8 3" xfId="987" xr:uid="{00000000-0005-0000-0000-000041040000}"/>
    <cellStyle name="40% - Акцент4 8_46EE.2011(v1.0)" xfId="988" xr:uid="{00000000-0005-0000-0000-000042040000}"/>
    <cellStyle name="40% - Акцент4 9" xfId="989" xr:uid="{00000000-0005-0000-0000-000043040000}"/>
    <cellStyle name="40% - Акцент4 9 2" xfId="990" xr:uid="{00000000-0005-0000-0000-000044040000}"/>
    <cellStyle name="40% - Акцент4 9 3" xfId="991" xr:uid="{00000000-0005-0000-0000-000045040000}"/>
    <cellStyle name="40% - Акцент4 9_46EE.2011(v1.0)" xfId="992" xr:uid="{00000000-0005-0000-0000-000046040000}"/>
    <cellStyle name="40% - Акцент5 10" xfId="994" xr:uid="{00000000-0005-0000-0000-000047040000}"/>
    <cellStyle name="40% - Акцент5 11" xfId="993" xr:uid="{00000000-0005-0000-0000-000048040000}"/>
    <cellStyle name="40% - Акцент5 2" xfId="995" xr:uid="{00000000-0005-0000-0000-000049040000}"/>
    <cellStyle name="40% - Акцент5 2 2" xfId="996" xr:uid="{00000000-0005-0000-0000-00004A040000}"/>
    <cellStyle name="40% - Акцент5 2 3" xfId="997" xr:uid="{00000000-0005-0000-0000-00004B040000}"/>
    <cellStyle name="40% - Акцент5 2_46EE.2011(v1.0)" xfId="998" xr:uid="{00000000-0005-0000-0000-00004C040000}"/>
    <cellStyle name="40% - Акцент5 3" xfId="999" xr:uid="{00000000-0005-0000-0000-00004D040000}"/>
    <cellStyle name="40% - Акцент5 3 2" xfId="1000" xr:uid="{00000000-0005-0000-0000-00004E040000}"/>
    <cellStyle name="40% - Акцент5 3 3" xfId="1001" xr:uid="{00000000-0005-0000-0000-00004F040000}"/>
    <cellStyle name="40% - Акцент5 3_46EE.2011(v1.0)" xfId="1002" xr:uid="{00000000-0005-0000-0000-000050040000}"/>
    <cellStyle name="40% - Акцент5 4" xfId="1003" xr:uid="{00000000-0005-0000-0000-000051040000}"/>
    <cellStyle name="40% - Акцент5 4 2" xfId="1004" xr:uid="{00000000-0005-0000-0000-000052040000}"/>
    <cellStyle name="40% - Акцент5 4 3" xfId="1005" xr:uid="{00000000-0005-0000-0000-000053040000}"/>
    <cellStyle name="40% - Акцент5 4_46EE.2011(v1.0)" xfId="1006" xr:uid="{00000000-0005-0000-0000-000054040000}"/>
    <cellStyle name="40% - Акцент5 5" xfId="1007" xr:uid="{00000000-0005-0000-0000-000055040000}"/>
    <cellStyle name="40% - Акцент5 5 2" xfId="1008" xr:uid="{00000000-0005-0000-0000-000056040000}"/>
    <cellStyle name="40% - Акцент5 5 3" xfId="1009" xr:uid="{00000000-0005-0000-0000-000057040000}"/>
    <cellStyle name="40% - Акцент5 5_46EE.2011(v1.0)" xfId="1010" xr:uid="{00000000-0005-0000-0000-000058040000}"/>
    <cellStyle name="40% - Акцент5 6" xfId="1011" xr:uid="{00000000-0005-0000-0000-000059040000}"/>
    <cellStyle name="40% - Акцент5 6 2" xfId="1012" xr:uid="{00000000-0005-0000-0000-00005A040000}"/>
    <cellStyle name="40% - Акцент5 6 3" xfId="1013" xr:uid="{00000000-0005-0000-0000-00005B040000}"/>
    <cellStyle name="40% - Акцент5 6_46EE.2011(v1.0)" xfId="1014" xr:uid="{00000000-0005-0000-0000-00005C040000}"/>
    <cellStyle name="40% - Акцент5 7" xfId="1015" xr:uid="{00000000-0005-0000-0000-00005D040000}"/>
    <cellStyle name="40% - Акцент5 7 2" xfId="1016" xr:uid="{00000000-0005-0000-0000-00005E040000}"/>
    <cellStyle name="40% - Акцент5 7 3" xfId="1017" xr:uid="{00000000-0005-0000-0000-00005F040000}"/>
    <cellStyle name="40% - Акцент5 7_46EE.2011(v1.0)" xfId="1018" xr:uid="{00000000-0005-0000-0000-000060040000}"/>
    <cellStyle name="40% - Акцент5 8" xfId="1019" xr:uid="{00000000-0005-0000-0000-000061040000}"/>
    <cellStyle name="40% - Акцент5 8 2" xfId="1020" xr:uid="{00000000-0005-0000-0000-000062040000}"/>
    <cellStyle name="40% - Акцент5 8 3" xfId="1021" xr:uid="{00000000-0005-0000-0000-000063040000}"/>
    <cellStyle name="40% - Акцент5 8_46EE.2011(v1.0)" xfId="1022" xr:uid="{00000000-0005-0000-0000-000064040000}"/>
    <cellStyle name="40% - Акцент5 9" xfId="1023" xr:uid="{00000000-0005-0000-0000-000065040000}"/>
    <cellStyle name="40% - Акцент5 9 2" xfId="1024" xr:uid="{00000000-0005-0000-0000-000066040000}"/>
    <cellStyle name="40% - Акцент5 9 3" xfId="1025" xr:uid="{00000000-0005-0000-0000-000067040000}"/>
    <cellStyle name="40% - Акцент5 9_46EE.2011(v1.0)" xfId="1026" xr:uid="{00000000-0005-0000-0000-000068040000}"/>
    <cellStyle name="40% - Акцент6 10" xfId="1028" xr:uid="{00000000-0005-0000-0000-000069040000}"/>
    <cellStyle name="40% - Акцент6 11" xfId="1027" xr:uid="{00000000-0005-0000-0000-00006A040000}"/>
    <cellStyle name="40% - Акцент6 2" xfId="1029" xr:uid="{00000000-0005-0000-0000-00006B040000}"/>
    <cellStyle name="40% - Акцент6 2 2" xfId="1030" xr:uid="{00000000-0005-0000-0000-00006C040000}"/>
    <cellStyle name="40% - Акцент6 2 3" xfId="1031" xr:uid="{00000000-0005-0000-0000-00006D040000}"/>
    <cellStyle name="40% - Акцент6 2_46EE.2011(v1.0)" xfId="1032" xr:uid="{00000000-0005-0000-0000-00006E040000}"/>
    <cellStyle name="40% - Акцент6 3" xfId="1033" xr:uid="{00000000-0005-0000-0000-00006F040000}"/>
    <cellStyle name="40% - Акцент6 3 2" xfId="1034" xr:uid="{00000000-0005-0000-0000-000070040000}"/>
    <cellStyle name="40% - Акцент6 3 3" xfId="1035" xr:uid="{00000000-0005-0000-0000-000071040000}"/>
    <cellStyle name="40% - Акцент6 3_46EE.2011(v1.0)" xfId="1036" xr:uid="{00000000-0005-0000-0000-000072040000}"/>
    <cellStyle name="40% - Акцент6 4" xfId="1037" xr:uid="{00000000-0005-0000-0000-000073040000}"/>
    <cellStyle name="40% - Акцент6 4 2" xfId="1038" xr:uid="{00000000-0005-0000-0000-000074040000}"/>
    <cellStyle name="40% - Акцент6 4 3" xfId="1039" xr:uid="{00000000-0005-0000-0000-000075040000}"/>
    <cellStyle name="40% - Акцент6 4_46EE.2011(v1.0)" xfId="1040" xr:uid="{00000000-0005-0000-0000-000076040000}"/>
    <cellStyle name="40% - Акцент6 5" xfId="1041" xr:uid="{00000000-0005-0000-0000-000077040000}"/>
    <cellStyle name="40% - Акцент6 5 2" xfId="1042" xr:uid="{00000000-0005-0000-0000-000078040000}"/>
    <cellStyle name="40% - Акцент6 5 3" xfId="1043" xr:uid="{00000000-0005-0000-0000-000079040000}"/>
    <cellStyle name="40% - Акцент6 5_46EE.2011(v1.0)" xfId="1044" xr:uid="{00000000-0005-0000-0000-00007A040000}"/>
    <cellStyle name="40% - Акцент6 6" xfId="1045" xr:uid="{00000000-0005-0000-0000-00007B040000}"/>
    <cellStyle name="40% - Акцент6 6 2" xfId="1046" xr:uid="{00000000-0005-0000-0000-00007C040000}"/>
    <cellStyle name="40% - Акцент6 6 3" xfId="1047" xr:uid="{00000000-0005-0000-0000-00007D040000}"/>
    <cellStyle name="40% - Акцент6 6_46EE.2011(v1.0)" xfId="1048" xr:uid="{00000000-0005-0000-0000-00007E040000}"/>
    <cellStyle name="40% - Акцент6 7" xfId="1049" xr:uid="{00000000-0005-0000-0000-00007F040000}"/>
    <cellStyle name="40% - Акцент6 7 2" xfId="1050" xr:uid="{00000000-0005-0000-0000-000080040000}"/>
    <cellStyle name="40% - Акцент6 7 3" xfId="1051" xr:uid="{00000000-0005-0000-0000-000081040000}"/>
    <cellStyle name="40% - Акцент6 7_46EE.2011(v1.0)" xfId="1052" xr:uid="{00000000-0005-0000-0000-000082040000}"/>
    <cellStyle name="40% - Акцент6 8" xfId="1053" xr:uid="{00000000-0005-0000-0000-000083040000}"/>
    <cellStyle name="40% - Акцент6 8 2" xfId="1054" xr:uid="{00000000-0005-0000-0000-000084040000}"/>
    <cellStyle name="40% - Акцент6 8 3" xfId="1055" xr:uid="{00000000-0005-0000-0000-000085040000}"/>
    <cellStyle name="40% - Акцент6 8_46EE.2011(v1.0)" xfId="1056" xr:uid="{00000000-0005-0000-0000-000086040000}"/>
    <cellStyle name="40% - Акцент6 9" xfId="1057" xr:uid="{00000000-0005-0000-0000-000087040000}"/>
    <cellStyle name="40% - Акцент6 9 2" xfId="1058" xr:uid="{00000000-0005-0000-0000-000088040000}"/>
    <cellStyle name="40% - Акцент6 9 3" xfId="1059" xr:uid="{00000000-0005-0000-0000-000089040000}"/>
    <cellStyle name="40% - Акцент6 9_46EE.2011(v1.0)" xfId="1060" xr:uid="{00000000-0005-0000-0000-00008A040000}"/>
    <cellStyle name="60% - Accent1" xfId="1061" xr:uid="{00000000-0005-0000-0000-00008B040000}"/>
    <cellStyle name="60% - Accent2" xfId="1062" xr:uid="{00000000-0005-0000-0000-00008C040000}"/>
    <cellStyle name="60% - Accent3" xfId="1063" xr:uid="{00000000-0005-0000-0000-00008D040000}"/>
    <cellStyle name="60% - Accent4" xfId="1064" xr:uid="{00000000-0005-0000-0000-00008E040000}"/>
    <cellStyle name="60% - Accent5" xfId="1065" xr:uid="{00000000-0005-0000-0000-00008F040000}"/>
    <cellStyle name="60% - Accent6" xfId="1066" xr:uid="{00000000-0005-0000-0000-000090040000}"/>
    <cellStyle name="60% - Акцент1 10" xfId="1068" xr:uid="{00000000-0005-0000-0000-000091040000}"/>
    <cellStyle name="60% - Акцент1 11" xfId="1067" xr:uid="{00000000-0005-0000-0000-000092040000}"/>
    <cellStyle name="60% - Акцент1 2" xfId="1069" xr:uid="{00000000-0005-0000-0000-000093040000}"/>
    <cellStyle name="60% - Акцент1 2 2" xfId="1070" xr:uid="{00000000-0005-0000-0000-000094040000}"/>
    <cellStyle name="60% - Акцент1 3" xfId="1071" xr:uid="{00000000-0005-0000-0000-000095040000}"/>
    <cellStyle name="60% - Акцент1 3 2" xfId="1072" xr:uid="{00000000-0005-0000-0000-000096040000}"/>
    <cellStyle name="60% - Акцент1 4" xfId="1073" xr:uid="{00000000-0005-0000-0000-000097040000}"/>
    <cellStyle name="60% - Акцент1 4 2" xfId="1074" xr:uid="{00000000-0005-0000-0000-000098040000}"/>
    <cellStyle name="60% - Акцент1 5" xfId="1075" xr:uid="{00000000-0005-0000-0000-000099040000}"/>
    <cellStyle name="60% - Акцент1 5 2" xfId="1076" xr:uid="{00000000-0005-0000-0000-00009A040000}"/>
    <cellStyle name="60% - Акцент1 6" xfId="1077" xr:uid="{00000000-0005-0000-0000-00009B040000}"/>
    <cellStyle name="60% - Акцент1 6 2" xfId="1078" xr:uid="{00000000-0005-0000-0000-00009C040000}"/>
    <cellStyle name="60% - Акцент1 7" xfId="1079" xr:uid="{00000000-0005-0000-0000-00009D040000}"/>
    <cellStyle name="60% - Акцент1 7 2" xfId="1080" xr:uid="{00000000-0005-0000-0000-00009E040000}"/>
    <cellStyle name="60% - Акцент1 8" xfId="1081" xr:uid="{00000000-0005-0000-0000-00009F040000}"/>
    <cellStyle name="60% - Акцент1 8 2" xfId="1082" xr:uid="{00000000-0005-0000-0000-0000A0040000}"/>
    <cellStyle name="60% - Акцент1 9" xfId="1083" xr:uid="{00000000-0005-0000-0000-0000A1040000}"/>
    <cellStyle name="60% - Акцент1 9 2" xfId="1084" xr:uid="{00000000-0005-0000-0000-0000A2040000}"/>
    <cellStyle name="60% - Акцент2 10" xfId="1086" xr:uid="{00000000-0005-0000-0000-0000A3040000}"/>
    <cellStyle name="60% - Акцент2 11" xfId="1085" xr:uid="{00000000-0005-0000-0000-0000A4040000}"/>
    <cellStyle name="60% - Акцент2 2" xfId="1087" xr:uid="{00000000-0005-0000-0000-0000A5040000}"/>
    <cellStyle name="60% - Акцент2 2 2" xfId="1088" xr:uid="{00000000-0005-0000-0000-0000A6040000}"/>
    <cellStyle name="60% - Акцент2 3" xfId="1089" xr:uid="{00000000-0005-0000-0000-0000A7040000}"/>
    <cellStyle name="60% - Акцент2 3 2" xfId="1090" xr:uid="{00000000-0005-0000-0000-0000A8040000}"/>
    <cellStyle name="60% - Акцент2 4" xfId="1091" xr:uid="{00000000-0005-0000-0000-0000A9040000}"/>
    <cellStyle name="60% - Акцент2 4 2" xfId="1092" xr:uid="{00000000-0005-0000-0000-0000AA040000}"/>
    <cellStyle name="60% - Акцент2 5" xfId="1093" xr:uid="{00000000-0005-0000-0000-0000AB040000}"/>
    <cellStyle name="60% - Акцент2 5 2" xfId="1094" xr:uid="{00000000-0005-0000-0000-0000AC040000}"/>
    <cellStyle name="60% - Акцент2 6" xfId="1095" xr:uid="{00000000-0005-0000-0000-0000AD040000}"/>
    <cellStyle name="60% - Акцент2 6 2" xfId="1096" xr:uid="{00000000-0005-0000-0000-0000AE040000}"/>
    <cellStyle name="60% - Акцент2 7" xfId="1097" xr:uid="{00000000-0005-0000-0000-0000AF040000}"/>
    <cellStyle name="60% - Акцент2 7 2" xfId="1098" xr:uid="{00000000-0005-0000-0000-0000B0040000}"/>
    <cellStyle name="60% - Акцент2 8" xfId="1099" xr:uid="{00000000-0005-0000-0000-0000B1040000}"/>
    <cellStyle name="60% - Акцент2 8 2" xfId="1100" xr:uid="{00000000-0005-0000-0000-0000B2040000}"/>
    <cellStyle name="60% - Акцент2 9" xfId="1101" xr:uid="{00000000-0005-0000-0000-0000B3040000}"/>
    <cellStyle name="60% - Акцент2 9 2" xfId="1102" xr:uid="{00000000-0005-0000-0000-0000B4040000}"/>
    <cellStyle name="60% - Акцент3 10" xfId="1104" xr:uid="{00000000-0005-0000-0000-0000B5040000}"/>
    <cellStyle name="60% - Акцент3 11" xfId="1103" xr:uid="{00000000-0005-0000-0000-0000B6040000}"/>
    <cellStyle name="60% - Акцент3 2" xfId="1105" xr:uid="{00000000-0005-0000-0000-0000B7040000}"/>
    <cellStyle name="60% - Акцент3 2 2" xfId="1106" xr:uid="{00000000-0005-0000-0000-0000B8040000}"/>
    <cellStyle name="60% - Акцент3 3" xfId="1107" xr:uid="{00000000-0005-0000-0000-0000B9040000}"/>
    <cellStyle name="60% - Акцент3 3 2" xfId="1108" xr:uid="{00000000-0005-0000-0000-0000BA040000}"/>
    <cellStyle name="60% - Акцент3 4" xfId="1109" xr:uid="{00000000-0005-0000-0000-0000BB040000}"/>
    <cellStyle name="60% - Акцент3 4 2" xfId="1110" xr:uid="{00000000-0005-0000-0000-0000BC040000}"/>
    <cellStyle name="60% - Акцент3 5" xfId="1111" xr:uid="{00000000-0005-0000-0000-0000BD040000}"/>
    <cellStyle name="60% - Акцент3 5 2" xfId="1112" xr:uid="{00000000-0005-0000-0000-0000BE040000}"/>
    <cellStyle name="60% - Акцент3 6" xfId="1113" xr:uid="{00000000-0005-0000-0000-0000BF040000}"/>
    <cellStyle name="60% - Акцент3 6 2" xfId="1114" xr:uid="{00000000-0005-0000-0000-0000C0040000}"/>
    <cellStyle name="60% - Акцент3 7" xfId="1115" xr:uid="{00000000-0005-0000-0000-0000C1040000}"/>
    <cellStyle name="60% - Акцент3 7 2" xfId="1116" xr:uid="{00000000-0005-0000-0000-0000C2040000}"/>
    <cellStyle name="60% - Акцент3 8" xfId="1117" xr:uid="{00000000-0005-0000-0000-0000C3040000}"/>
    <cellStyle name="60% - Акцент3 8 2" xfId="1118" xr:uid="{00000000-0005-0000-0000-0000C4040000}"/>
    <cellStyle name="60% - Акцент3 9" xfId="1119" xr:uid="{00000000-0005-0000-0000-0000C5040000}"/>
    <cellStyle name="60% - Акцент3 9 2" xfId="1120" xr:uid="{00000000-0005-0000-0000-0000C6040000}"/>
    <cellStyle name="60% - Акцент4 10" xfId="1122" xr:uid="{00000000-0005-0000-0000-0000C7040000}"/>
    <cellStyle name="60% - Акцент4 11" xfId="1121" xr:uid="{00000000-0005-0000-0000-0000C8040000}"/>
    <cellStyle name="60% - Акцент4 2" xfId="1123" xr:uid="{00000000-0005-0000-0000-0000C9040000}"/>
    <cellStyle name="60% - Акцент4 2 2" xfId="1124" xr:uid="{00000000-0005-0000-0000-0000CA040000}"/>
    <cellStyle name="60% - Акцент4 3" xfId="1125" xr:uid="{00000000-0005-0000-0000-0000CB040000}"/>
    <cellStyle name="60% - Акцент4 3 2" xfId="1126" xr:uid="{00000000-0005-0000-0000-0000CC040000}"/>
    <cellStyle name="60% - Акцент4 4" xfId="1127" xr:uid="{00000000-0005-0000-0000-0000CD040000}"/>
    <cellStyle name="60% - Акцент4 4 2" xfId="1128" xr:uid="{00000000-0005-0000-0000-0000CE040000}"/>
    <cellStyle name="60% - Акцент4 5" xfId="1129" xr:uid="{00000000-0005-0000-0000-0000CF040000}"/>
    <cellStyle name="60% - Акцент4 5 2" xfId="1130" xr:uid="{00000000-0005-0000-0000-0000D0040000}"/>
    <cellStyle name="60% - Акцент4 6" xfId="1131" xr:uid="{00000000-0005-0000-0000-0000D1040000}"/>
    <cellStyle name="60% - Акцент4 6 2" xfId="1132" xr:uid="{00000000-0005-0000-0000-0000D2040000}"/>
    <cellStyle name="60% - Акцент4 7" xfId="1133" xr:uid="{00000000-0005-0000-0000-0000D3040000}"/>
    <cellStyle name="60% - Акцент4 7 2" xfId="1134" xr:uid="{00000000-0005-0000-0000-0000D4040000}"/>
    <cellStyle name="60% - Акцент4 8" xfId="1135" xr:uid="{00000000-0005-0000-0000-0000D5040000}"/>
    <cellStyle name="60% - Акцент4 8 2" xfId="1136" xr:uid="{00000000-0005-0000-0000-0000D6040000}"/>
    <cellStyle name="60% - Акцент4 9" xfId="1137" xr:uid="{00000000-0005-0000-0000-0000D7040000}"/>
    <cellStyle name="60% - Акцент4 9 2" xfId="1138" xr:uid="{00000000-0005-0000-0000-0000D8040000}"/>
    <cellStyle name="60% - Акцент5 10" xfId="1140" xr:uid="{00000000-0005-0000-0000-0000D9040000}"/>
    <cellStyle name="60% - Акцент5 11" xfId="1139" xr:uid="{00000000-0005-0000-0000-0000DA040000}"/>
    <cellStyle name="60% - Акцент5 2" xfId="1141" xr:uid="{00000000-0005-0000-0000-0000DB040000}"/>
    <cellStyle name="60% - Акцент5 2 2" xfId="1142" xr:uid="{00000000-0005-0000-0000-0000DC040000}"/>
    <cellStyle name="60% - Акцент5 3" xfId="1143" xr:uid="{00000000-0005-0000-0000-0000DD040000}"/>
    <cellStyle name="60% - Акцент5 3 2" xfId="1144" xr:uid="{00000000-0005-0000-0000-0000DE040000}"/>
    <cellStyle name="60% - Акцент5 4" xfId="1145" xr:uid="{00000000-0005-0000-0000-0000DF040000}"/>
    <cellStyle name="60% - Акцент5 4 2" xfId="1146" xr:uid="{00000000-0005-0000-0000-0000E0040000}"/>
    <cellStyle name="60% - Акцент5 5" xfId="1147" xr:uid="{00000000-0005-0000-0000-0000E1040000}"/>
    <cellStyle name="60% - Акцент5 5 2" xfId="1148" xr:uid="{00000000-0005-0000-0000-0000E2040000}"/>
    <cellStyle name="60% - Акцент5 6" xfId="1149" xr:uid="{00000000-0005-0000-0000-0000E3040000}"/>
    <cellStyle name="60% - Акцент5 6 2" xfId="1150" xr:uid="{00000000-0005-0000-0000-0000E4040000}"/>
    <cellStyle name="60% - Акцент5 7" xfId="1151" xr:uid="{00000000-0005-0000-0000-0000E5040000}"/>
    <cellStyle name="60% - Акцент5 7 2" xfId="1152" xr:uid="{00000000-0005-0000-0000-0000E6040000}"/>
    <cellStyle name="60% - Акцент5 8" xfId="1153" xr:uid="{00000000-0005-0000-0000-0000E7040000}"/>
    <cellStyle name="60% - Акцент5 8 2" xfId="1154" xr:uid="{00000000-0005-0000-0000-0000E8040000}"/>
    <cellStyle name="60% - Акцент5 9" xfId="1155" xr:uid="{00000000-0005-0000-0000-0000E9040000}"/>
    <cellStyle name="60% - Акцент5 9 2" xfId="1156" xr:uid="{00000000-0005-0000-0000-0000EA040000}"/>
    <cellStyle name="60% - Акцент6 10" xfId="1158" xr:uid="{00000000-0005-0000-0000-0000EB040000}"/>
    <cellStyle name="60% - Акцент6 11" xfId="1157" xr:uid="{00000000-0005-0000-0000-0000EC040000}"/>
    <cellStyle name="60% - Акцент6 2" xfId="1159" xr:uid="{00000000-0005-0000-0000-0000ED040000}"/>
    <cellStyle name="60% - Акцент6 2 2" xfId="1160" xr:uid="{00000000-0005-0000-0000-0000EE040000}"/>
    <cellStyle name="60% - Акцент6 3" xfId="1161" xr:uid="{00000000-0005-0000-0000-0000EF040000}"/>
    <cellStyle name="60% - Акцент6 3 2" xfId="1162" xr:uid="{00000000-0005-0000-0000-0000F0040000}"/>
    <cellStyle name="60% - Акцент6 4" xfId="1163" xr:uid="{00000000-0005-0000-0000-0000F1040000}"/>
    <cellStyle name="60% - Акцент6 4 2" xfId="1164" xr:uid="{00000000-0005-0000-0000-0000F2040000}"/>
    <cellStyle name="60% - Акцент6 5" xfId="1165" xr:uid="{00000000-0005-0000-0000-0000F3040000}"/>
    <cellStyle name="60% - Акцент6 5 2" xfId="1166" xr:uid="{00000000-0005-0000-0000-0000F4040000}"/>
    <cellStyle name="60% - Акцент6 6" xfId="1167" xr:uid="{00000000-0005-0000-0000-0000F5040000}"/>
    <cellStyle name="60% - Акцент6 6 2" xfId="1168" xr:uid="{00000000-0005-0000-0000-0000F6040000}"/>
    <cellStyle name="60% - Акцент6 7" xfId="1169" xr:uid="{00000000-0005-0000-0000-0000F7040000}"/>
    <cellStyle name="60% - Акцент6 7 2" xfId="1170" xr:uid="{00000000-0005-0000-0000-0000F8040000}"/>
    <cellStyle name="60% - Акцент6 8" xfId="1171" xr:uid="{00000000-0005-0000-0000-0000F9040000}"/>
    <cellStyle name="60% - Акцент6 8 2" xfId="1172" xr:uid="{00000000-0005-0000-0000-0000FA040000}"/>
    <cellStyle name="60% - Акцент6 9" xfId="1173" xr:uid="{00000000-0005-0000-0000-0000FB040000}"/>
    <cellStyle name="60% - Акцент6 9 2" xfId="1174" xr:uid="{00000000-0005-0000-0000-0000FC040000}"/>
    <cellStyle name="Accent1" xfId="1175" xr:uid="{00000000-0005-0000-0000-0000FD040000}"/>
    <cellStyle name="Accent2" xfId="1176" xr:uid="{00000000-0005-0000-0000-0000FE040000}"/>
    <cellStyle name="Accent3" xfId="1177" xr:uid="{00000000-0005-0000-0000-0000FF040000}"/>
    <cellStyle name="Accent4" xfId="1178" xr:uid="{00000000-0005-0000-0000-000000050000}"/>
    <cellStyle name="Accent5" xfId="1179" xr:uid="{00000000-0005-0000-0000-000001050000}"/>
    <cellStyle name="Accent6" xfId="1180" xr:uid="{00000000-0005-0000-0000-000002050000}"/>
    <cellStyle name="Ăčďĺđńńűëęŕ" xfId="1181" xr:uid="{00000000-0005-0000-0000-000003050000}"/>
    <cellStyle name="Action" xfId="2623" xr:uid="{00000000-0005-0000-0000-000004050000}"/>
    <cellStyle name="Action 2" xfId="2899" xr:uid="{00000000-0005-0000-0000-000005050000}"/>
    <cellStyle name="AFE" xfId="1182" xr:uid="{00000000-0005-0000-0000-000006050000}"/>
    <cellStyle name="Áĺççŕůčňíűé" xfId="1183" xr:uid="{00000000-0005-0000-0000-000007050000}"/>
    <cellStyle name="Äĺíĺćíűé [0]_(ňŕá 3č)" xfId="1184" xr:uid="{00000000-0005-0000-0000-000008050000}"/>
    <cellStyle name="Äĺíĺćíűé_(ňŕá 3č)" xfId="1185" xr:uid="{00000000-0005-0000-0000-000009050000}"/>
    <cellStyle name="Bad" xfId="1186" xr:uid="{00000000-0005-0000-0000-00000A050000}"/>
    <cellStyle name="Blue" xfId="1187" xr:uid="{00000000-0005-0000-0000-00000B050000}"/>
    <cellStyle name="Body_$Dollars" xfId="1188" xr:uid="{00000000-0005-0000-0000-00000C050000}"/>
    <cellStyle name="Border" xfId="2439" xr:uid="{00000000-0005-0000-0000-00000D050000}"/>
    <cellStyle name="Border 2" xfId="2895" xr:uid="{00000000-0005-0000-0000-00000E050000}"/>
    <cellStyle name="Calc Currency (0)" xfId="2440" xr:uid="{00000000-0005-0000-0000-00000F050000}"/>
    <cellStyle name="Calc Currency (2)" xfId="2441" xr:uid="{00000000-0005-0000-0000-000010050000}"/>
    <cellStyle name="Calc Percent (0)" xfId="2442" xr:uid="{00000000-0005-0000-0000-000011050000}"/>
    <cellStyle name="Calc Percent (1)" xfId="2443" xr:uid="{00000000-0005-0000-0000-000012050000}"/>
    <cellStyle name="Calc Percent (2)" xfId="2444" xr:uid="{00000000-0005-0000-0000-000013050000}"/>
    <cellStyle name="Calc Units (0)" xfId="2445" xr:uid="{00000000-0005-0000-0000-000014050000}"/>
    <cellStyle name="Calc Units (1)" xfId="2446" xr:uid="{00000000-0005-0000-0000-000015050000}"/>
    <cellStyle name="Calc Units (2)" xfId="2447" xr:uid="{00000000-0005-0000-0000-000016050000}"/>
    <cellStyle name="Calculation" xfId="1189" xr:uid="{00000000-0005-0000-0000-000017050000}"/>
    <cellStyle name="Calculation 2" xfId="2624" xr:uid="{00000000-0005-0000-0000-000018050000}"/>
    <cellStyle name="Calculation 3" xfId="2900" xr:uid="{00000000-0005-0000-0000-000019050000}"/>
    <cellStyle name="Cells" xfId="2625" xr:uid="{00000000-0005-0000-0000-00001A050000}"/>
    <cellStyle name="Cells 2" xfId="2901" xr:uid="{00000000-0005-0000-0000-00001B050000}"/>
    <cellStyle name="Check Cell" xfId="1190" xr:uid="{00000000-0005-0000-0000-00001C050000}"/>
    <cellStyle name="Chek" xfId="1191" xr:uid="{00000000-0005-0000-0000-00001D050000}"/>
    <cellStyle name="Chek 2" xfId="2626" xr:uid="{00000000-0005-0000-0000-00001E050000}"/>
    <cellStyle name="Chek 3" xfId="2622" xr:uid="{00000000-0005-0000-0000-00001F050000}"/>
    <cellStyle name="Comma [0]_#6 Temps &amp; Contractors" xfId="2448" xr:uid="{00000000-0005-0000-0000-000020050000}"/>
    <cellStyle name="Comma [00]" xfId="2449" xr:uid="{00000000-0005-0000-0000-000021050000}"/>
    <cellStyle name="Comma 0" xfId="1192" xr:uid="{00000000-0005-0000-0000-000022050000}"/>
    <cellStyle name="Comma 0*" xfId="1193" xr:uid="{00000000-0005-0000-0000-000023050000}"/>
    <cellStyle name="Comma 2" xfId="1194" xr:uid="{00000000-0005-0000-0000-000024050000}"/>
    <cellStyle name="Comma 3*" xfId="1195" xr:uid="{00000000-0005-0000-0000-000025050000}"/>
    <cellStyle name="Comma_#6 Temps &amp; Contractors" xfId="2450" xr:uid="{00000000-0005-0000-0000-000026050000}"/>
    <cellStyle name="Comma0" xfId="1196" xr:uid="{00000000-0005-0000-0000-000027050000}"/>
    <cellStyle name="Comma0 2" xfId="2451" xr:uid="{00000000-0005-0000-0000-000028050000}"/>
    <cellStyle name="Çŕůčňíűé" xfId="1197" xr:uid="{00000000-0005-0000-0000-000029050000}"/>
    <cellStyle name="Currency [0]" xfId="1198" xr:uid="{00000000-0005-0000-0000-00002A050000}"/>
    <cellStyle name="Currency [0] 2" xfId="1199" xr:uid="{00000000-0005-0000-0000-00002B050000}"/>
    <cellStyle name="Currency [0] 2 10" xfId="1200" xr:uid="{00000000-0005-0000-0000-00002C050000}"/>
    <cellStyle name="Currency [0] 2 11" xfId="1201" xr:uid="{00000000-0005-0000-0000-00002D050000}"/>
    <cellStyle name="Currency [0] 2 2" xfId="1202" xr:uid="{00000000-0005-0000-0000-00002E050000}"/>
    <cellStyle name="Currency [0] 2 2 2" xfId="1203" xr:uid="{00000000-0005-0000-0000-00002F050000}"/>
    <cellStyle name="Currency [0] 2 2 3" xfId="1204" xr:uid="{00000000-0005-0000-0000-000030050000}"/>
    <cellStyle name="Currency [0] 2 2 4" xfId="1205" xr:uid="{00000000-0005-0000-0000-000031050000}"/>
    <cellStyle name="Currency [0] 2 3" xfId="1206" xr:uid="{00000000-0005-0000-0000-000032050000}"/>
    <cellStyle name="Currency [0] 2 3 2" xfId="1207" xr:uid="{00000000-0005-0000-0000-000033050000}"/>
    <cellStyle name="Currency [0] 2 3 3" xfId="1208" xr:uid="{00000000-0005-0000-0000-000034050000}"/>
    <cellStyle name="Currency [0] 2 3 4" xfId="1209" xr:uid="{00000000-0005-0000-0000-000035050000}"/>
    <cellStyle name="Currency [0] 2 4" xfId="1210" xr:uid="{00000000-0005-0000-0000-000036050000}"/>
    <cellStyle name="Currency [0] 2 4 2" xfId="1211" xr:uid="{00000000-0005-0000-0000-000037050000}"/>
    <cellStyle name="Currency [0] 2 4 3" xfId="1212" xr:uid="{00000000-0005-0000-0000-000038050000}"/>
    <cellStyle name="Currency [0] 2 4 4" xfId="1213" xr:uid="{00000000-0005-0000-0000-000039050000}"/>
    <cellStyle name="Currency [0] 2 5" xfId="1214" xr:uid="{00000000-0005-0000-0000-00003A050000}"/>
    <cellStyle name="Currency [0] 2 5 2" xfId="1215" xr:uid="{00000000-0005-0000-0000-00003B050000}"/>
    <cellStyle name="Currency [0] 2 5 3" xfId="1216" xr:uid="{00000000-0005-0000-0000-00003C050000}"/>
    <cellStyle name="Currency [0] 2 5 4" xfId="1217" xr:uid="{00000000-0005-0000-0000-00003D050000}"/>
    <cellStyle name="Currency [0] 2 6" xfId="1218" xr:uid="{00000000-0005-0000-0000-00003E050000}"/>
    <cellStyle name="Currency [0] 2 6 2" xfId="1219" xr:uid="{00000000-0005-0000-0000-00003F050000}"/>
    <cellStyle name="Currency [0] 2 6 3" xfId="1220" xr:uid="{00000000-0005-0000-0000-000040050000}"/>
    <cellStyle name="Currency [0] 2 6 4" xfId="1221" xr:uid="{00000000-0005-0000-0000-000041050000}"/>
    <cellStyle name="Currency [0] 2 7" xfId="1222" xr:uid="{00000000-0005-0000-0000-000042050000}"/>
    <cellStyle name="Currency [0] 2 7 2" xfId="1223" xr:uid="{00000000-0005-0000-0000-000043050000}"/>
    <cellStyle name="Currency [0] 2 7 3" xfId="1224" xr:uid="{00000000-0005-0000-0000-000044050000}"/>
    <cellStyle name="Currency [0] 2 7 4" xfId="1225" xr:uid="{00000000-0005-0000-0000-000045050000}"/>
    <cellStyle name="Currency [0] 2 8" xfId="1226" xr:uid="{00000000-0005-0000-0000-000046050000}"/>
    <cellStyle name="Currency [0] 2 8 2" xfId="1227" xr:uid="{00000000-0005-0000-0000-000047050000}"/>
    <cellStyle name="Currency [0] 2 8 3" xfId="1228" xr:uid="{00000000-0005-0000-0000-000048050000}"/>
    <cellStyle name="Currency [0] 2 8 4" xfId="1229" xr:uid="{00000000-0005-0000-0000-000049050000}"/>
    <cellStyle name="Currency [0] 2 9" xfId="1230" xr:uid="{00000000-0005-0000-0000-00004A050000}"/>
    <cellStyle name="Currency [0] 3" xfId="1231" xr:uid="{00000000-0005-0000-0000-00004B050000}"/>
    <cellStyle name="Currency [0] 3 10" xfId="1232" xr:uid="{00000000-0005-0000-0000-00004C050000}"/>
    <cellStyle name="Currency [0] 3 11" xfId="1233" xr:uid="{00000000-0005-0000-0000-00004D050000}"/>
    <cellStyle name="Currency [0] 3 2" xfId="1234" xr:uid="{00000000-0005-0000-0000-00004E050000}"/>
    <cellStyle name="Currency [0] 3 2 2" xfId="1235" xr:uid="{00000000-0005-0000-0000-00004F050000}"/>
    <cellStyle name="Currency [0] 3 2 3" xfId="1236" xr:uid="{00000000-0005-0000-0000-000050050000}"/>
    <cellStyle name="Currency [0] 3 2 4" xfId="1237" xr:uid="{00000000-0005-0000-0000-000051050000}"/>
    <cellStyle name="Currency [0] 3 3" xfId="1238" xr:uid="{00000000-0005-0000-0000-000052050000}"/>
    <cellStyle name="Currency [0] 3 3 2" xfId="1239" xr:uid="{00000000-0005-0000-0000-000053050000}"/>
    <cellStyle name="Currency [0] 3 3 3" xfId="1240" xr:uid="{00000000-0005-0000-0000-000054050000}"/>
    <cellStyle name="Currency [0] 3 3 4" xfId="1241" xr:uid="{00000000-0005-0000-0000-000055050000}"/>
    <cellStyle name="Currency [0] 3 4" xfId="1242" xr:uid="{00000000-0005-0000-0000-000056050000}"/>
    <cellStyle name="Currency [0] 3 4 2" xfId="1243" xr:uid="{00000000-0005-0000-0000-000057050000}"/>
    <cellStyle name="Currency [0] 3 4 3" xfId="1244" xr:uid="{00000000-0005-0000-0000-000058050000}"/>
    <cellStyle name="Currency [0] 3 4 4" xfId="1245" xr:uid="{00000000-0005-0000-0000-000059050000}"/>
    <cellStyle name="Currency [0] 3 5" xfId="1246" xr:uid="{00000000-0005-0000-0000-00005A050000}"/>
    <cellStyle name="Currency [0] 3 5 2" xfId="1247" xr:uid="{00000000-0005-0000-0000-00005B050000}"/>
    <cellStyle name="Currency [0] 3 5 3" xfId="1248" xr:uid="{00000000-0005-0000-0000-00005C050000}"/>
    <cellStyle name="Currency [0] 3 5 4" xfId="1249" xr:uid="{00000000-0005-0000-0000-00005D050000}"/>
    <cellStyle name="Currency [0] 3 6" xfId="1250" xr:uid="{00000000-0005-0000-0000-00005E050000}"/>
    <cellStyle name="Currency [0] 3 6 2" xfId="1251" xr:uid="{00000000-0005-0000-0000-00005F050000}"/>
    <cellStyle name="Currency [0] 3 6 3" xfId="1252" xr:uid="{00000000-0005-0000-0000-000060050000}"/>
    <cellStyle name="Currency [0] 3 6 4" xfId="1253" xr:uid="{00000000-0005-0000-0000-000061050000}"/>
    <cellStyle name="Currency [0] 3 7" xfId="1254" xr:uid="{00000000-0005-0000-0000-000062050000}"/>
    <cellStyle name="Currency [0] 3 7 2" xfId="1255" xr:uid="{00000000-0005-0000-0000-000063050000}"/>
    <cellStyle name="Currency [0] 3 7 3" xfId="1256" xr:uid="{00000000-0005-0000-0000-000064050000}"/>
    <cellStyle name="Currency [0] 3 7 4" xfId="1257" xr:uid="{00000000-0005-0000-0000-000065050000}"/>
    <cellStyle name="Currency [0] 3 8" xfId="1258" xr:uid="{00000000-0005-0000-0000-000066050000}"/>
    <cellStyle name="Currency [0] 3 8 2" xfId="1259" xr:uid="{00000000-0005-0000-0000-000067050000}"/>
    <cellStyle name="Currency [0] 3 8 3" xfId="1260" xr:uid="{00000000-0005-0000-0000-000068050000}"/>
    <cellStyle name="Currency [0] 3 8 4" xfId="1261" xr:uid="{00000000-0005-0000-0000-000069050000}"/>
    <cellStyle name="Currency [0] 3 9" xfId="1262" xr:uid="{00000000-0005-0000-0000-00006A050000}"/>
    <cellStyle name="Currency [0] 4" xfId="1263" xr:uid="{00000000-0005-0000-0000-00006B050000}"/>
    <cellStyle name="Currency [0] 4 10" xfId="1264" xr:uid="{00000000-0005-0000-0000-00006C050000}"/>
    <cellStyle name="Currency [0] 4 11" xfId="1265" xr:uid="{00000000-0005-0000-0000-00006D050000}"/>
    <cellStyle name="Currency [0] 4 2" xfId="1266" xr:uid="{00000000-0005-0000-0000-00006E050000}"/>
    <cellStyle name="Currency [0] 4 2 2" xfId="1267" xr:uid="{00000000-0005-0000-0000-00006F050000}"/>
    <cellStyle name="Currency [0] 4 2 3" xfId="1268" xr:uid="{00000000-0005-0000-0000-000070050000}"/>
    <cellStyle name="Currency [0] 4 2 4" xfId="1269" xr:uid="{00000000-0005-0000-0000-000071050000}"/>
    <cellStyle name="Currency [0] 4 3" xfId="1270" xr:uid="{00000000-0005-0000-0000-000072050000}"/>
    <cellStyle name="Currency [0] 4 3 2" xfId="1271" xr:uid="{00000000-0005-0000-0000-000073050000}"/>
    <cellStyle name="Currency [0] 4 3 3" xfId="1272" xr:uid="{00000000-0005-0000-0000-000074050000}"/>
    <cellStyle name="Currency [0] 4 3 4" xfId="1273" xr:uid="{00000000-0005-0000-0000-000075050000}"/>
    <cellStyle name="Currency [0] 4 4" xfId="1274" xr:uid="{00000000-0005-0000-0000-000076050000}"/>
    <cellStyle name="Currency [0] 4 4 2" xfId="1275" xr:uid="{00000000-0005-0000-0000-000077050000}"/>
    <cellStyle name="Currency [0] 4 4 3" xfId="1276" xr:uid="{00000000-0005-0000-0000-000078050000}"/>
    <cellStyle name="Currency [0] 4 4 4" xfId="1277" xr:uid="{00000000-0005-0000-0000-000079050000}"/>
    <cellStyle name="Currency [0] 4 5" xfId="1278" xr:uid="{00000000-0005-0000-0000-00007A050000}"/>
    <cellStyle name="Currency [0] 4 5 2" xfId="1279" xr:uid="{00000000-0005-0000-0000-00007B050000}"/>
    <cellStyle name="Currency [0] 4 5 3" xfId="1280" xr:uid="{00000000-0005-0000-0000-00007C050000}"/>
    <cellStyle name="Currency [0] 4 5 4" xfId="1281" xr:uid="{00000000-0005-0000-0000-00007D050000}"/>
    <cellStyle name="Currency [0] 4 6" xfId="1282" xr:uid="{00000000-0005-0000-0000-00007E050000}"/>
    <cellStyle name="Currency [0] 4 6 2" xfId="1283" xr:uid="{00000000-0005-0000-0000-00007F050000}"/>
    <cellStyle name="Currency [0] 4 6 3" xfId="1284" xr:uid="{00000000-0005-0000-0000-000080050000}"/>
    <cellStyle name="Currency [0] 4 6 4" xfId="1285" xr:uid="{00000000-0005-0000-0000-000081050000}"/>
    <cellStyle name="Currency [0] 4 7" xfId="1286" xr:uid="{00000000-0005-0000-0000-000082050000}"/>
    <cellStyle name="Currency [0] 4 7 2" xfId="1287" xr:uid="{00000000-0005-0000-0000-000083050000}"/>
    <cellStyle name="Currency [0] 4 7 3" xfId="1288" xr:uid="{00000000-0005-0000-0000-000084050000}"/>
    <cellStyle name="Currency [0] 4 7 4" xfId="1289" xr:uid="{00000000-0005-0000-0000-000085050000}"/>
    <cellStyle name="Currency [0] 4 8" xfId="1290" xr:uid="{00000000-0005-0000-0000-000086050000}"/>
    <cellStyle name="Currency [0] 4 8 2" xfId="1291" xr:uid="{00000000-0005-0000-0000-000087050000}"/>
    <cellStyle name="Currency [0] 4 8 3" xfId="1292" xr:uid="{00000000-0005-0000-0000-000088050000}"/>
    <cellStyle name="Currency [0] 4 8 4" xfId="1293" xr:uid="{00000000-0005-0000-0000-000089050000}"/>
    <cellStyle name="Currency [0] 4 9" xfId="1294" xr:uid="{00000000-0005-0000-0000-00008A050000}"/>
    <cellStyle name="Currency [0] 5" xfId="1295" xr:uid="{00000000-0005-0000-0000-00008B050000}"/>
    <cellStyle name="Currency [0] 5 10" xfId="1296" xr:uid="{00000000-0005-0000-0000-00008C050000}"/>
    <cellStyle name="Currency [0] 5 11" xfId="1297" xr:uid="{00000000-0005-0000-0000-00008D050000}"/>
    <cellStyle name="Currency [0] 5 2" xfId="1298" xr:uid="{00000000-0005-0000-0000-00008E050000}"/>
    <cellStyle name="Currency [0] 5 2 2" xfId="1299" xr:uid="{00000000-0005-0000-0000-00008F050000}"/>
    <cellStyle name="Currency [0] 5 2 3" xfId="1300" xr:uid="{00000000-0005-0000-0000-000090050000}"/>
    <cellStyle name="Currency [0] 5 2 4" xfId="1301" xr:uid="{00000000-0005-0000-0000-000091050000}"/>
    <cellStyle name="Currency [0] 5 3" xfId="1302" xr:uid="{00000000-0005-0000-0000-000092050000}"/>
    <cellStyle name="Currency [0] 5 3 2" xfId="1303" xr:uid="{00000000-0005-0000-0000-000093050000}"/>
    <cellStyle name="Currency [0] 5 3 3" xfId="1304" xr:uid="{00000000-0005-0000-0000-000094050000}"/>
    <cellStyle name="Currency [0] 5 3 4" xfId="1305" xr:uid="{00000000-0005-0000-0000-000095050000}"/>
    <cellStyle name="Currency [0] 5 4" xfId="1306" xr:uid="{00000000-0005-0000-0000-000096050000}"/>
    <cellStyle name="Currency [0] 5 4 2" xfId="1307" xr:uid="{00000000-0005-0000-0000-000097050000}"/>
    <cellStyle name="Currency [0] 5 4 3" xfId="1308" xr:uid="{00000000-0005-0000-0000-000098050000}"/>
    <cellStyle name="Currency [0] 5 4 4" xfId="1309" xr:uid="{00000000-0005-0000-0000-000099050000}"/>
    <cellStyle name="Currency [0] 5 5" xfId="1310" xr:uid="{00000000-0005-0000-0000-00009A050000}"/>
    <cellStyle name="Currency [0] 5 5 2" xfId="1311" xr:uid="{00000000-0005-0000-0000-00009B050000}"/>
    <cellStyle name="Currency [0] 5 5 3" xfId="1312" xr:uid="{00000000-0005-0000-0000-00009C050000}"/>
    <cellStyle name="Currency [0] 5 5 4" xfId="1313" xr:uid="{00000000-0005-0000-0000-00009D050000}"/>
    <cellStyle name="Currency [0] 5 6" xfId="1314" xr:uid="{00000000-0005-0000-0000-00009E050000}"/>
    <cellStyle name="Currency [0] 5 6 2" xfId="1315" xr:uid="{00000000-0005-0000-0000-00009F050000}"/>
    <cellStyle name="Currency [0] 5 6 3" xfId="1316" xr:uid="{00000000-0005-0000-0000-0000A0050000}"/>
    <cellStyle name="Currency [0] 5 6 4" xfId="1317" xr:uid="{00000000-0005-0000-0000-0000A1050000}"/>
    <cellStyle name="Currency [0] 5 7" xfId="1318" xr:uid="{00000000-0005-0000-0000-0000A2050000}"/>
    <cellStyle name="Currency [0] 5 7 2" xfId="1319" xr:uid="{00000000-0005-0000-0000-0000A3050000}"/>
    <cellStyle name="Currency [0] 5 7 3" xfId="1320" xr:uid="{00000000-0005-0000-0000-0000A4050000}"/>
    <cellStyle name="Currency [0] 5 7 4" xfId="1321" xr:uid="{00000000-0005-0000-0000-0000A5050000}"/>
    <cellStyle name="Currency [0] 5 8" xfId="1322" xr:uid="{00000000-0005-0000-0000-0000A6050000}"/>
    <cellStyle name="Currency [0] 5 8 2" xfId="1323" xr:uid="{00000000-0005-0000-0000-0000A7050000}"/>
    <cellStyle name="Currency [0] 5 8 3" xfId="1324" xr:uid="{00000000-0005-0000-0000-0000A8050000}"/>
    <cellStyle name="Currency [0] 5 8 4" xfId="1325" xr:uid="{00000000-0005-0000-0000-0000A9050000}"/>
    <cellStyle name="Currency [0] 5 9" xfId="1326" xr:uid="{00000000-0005-0000-0000-0000AA050000}"/>
    <cellStyle name="Currency [0] 6" xfId="1327" xr:uid="{00000000-0005-0000-0000-0000AB050000}"/>
    <cellStyle name="Currency [0] 6 2" xfId="1328" xr:uid="{00000000-0005-0000-0000-0000AC050000}"/>
    <cellStyle name="Currency [0] 6 3" xfId="1329" xr:uid="{00000000-0005-0000-0000-0000AD050000}"/>
    <cellStyle name="Currency [0] 6 4" xfId="1330" xr:uid="{00000000-0005-0000-0000-0000AE050000}"/>
    <cellStyle name="Currency [0] 7" xfId="1331" xr:uid="{00000000-0005-0000-0000-0000AF050000}"/>
    <cellStyle name="Currency [0] 7 2" xfId="1332" xr:uid="{00000000-0005-0000-0000-0000B0050000}"/>
    <cellStyle name="Currency [0] 7 3" xfId="1333" xr:uid="{00000000-0005-0000-0000-0000B1050000}"/>
    <cellStyle name="Currency [0] 7 4" xfId="1334" xr:uid="{00000000-0005-0000-0000-0000B2050000}"/>
    <cellStyle name="Currency [0] 8" xfId="1335" xr:uid="{00000000-0005-0000-0000-0000B3050000}"/>
    <cellStyle name="Currency [0] 8 2" xfId="1336" xr:uid="{00000000-0005-0000-0000-0000B4050000}"/>
    <cellStyle name="Currency [0] 8 3" xfId="1337" xr:uid="{00000000-0005-0000-0000-0000B5050000}"/>
    <cellStyle name="Currency [0] 8 4" xfId="1338" xr:uid="{00000000-0005-0000-0000-0000B6050000}"/>
    <cellStyle name="Currency [0]_#6 Temps &amp; Contractors" xfId="2452" xr:uid="{00000000-0005-0000-0000-0000B7050000}"/>
    <cellStyle name="Currency [00]" xfId="2453" xr:uid="{00000000-0005-0000-0000-0000B8050000}"/>
    <cellStyle name="Currency 0" xfId="1339" xr:uid="{00000000-0005-0000-0000-0000B9050000}"/>
    <cellStyle name="Currency 2" xfId="1340" xr:uid="{00000000-0005-0000-0000-0000BA050000}"/>
    <cellStyle name="Currency_#6 Temps &amp; Contractors" xfId="2454" xr:uid="{00000000-0005-0000-0000-0000BB050000}"/>
    <cellStyle name="Currency0" xfId="1341" xr:uid="{00000000-0005-0000-0000-0000BC050000}"/>
    <cellStyle name="Currency0 2" xfId="2455" xr:uid="{00000000-0005-0000-0000-0000BD050000}"/>
    <cellStyle name="Currency2" xfId="1342" xr:uid="{00000000-0005-0000-0000-0000BE050000}"/>
    <cellStyle name="Date" xfId="1343" xr:uid="{00000000-0005-0000-0000-0000BF050000}"/>
    <cellStyle name="Date Aligned" xfId="1344" xr:uid="{00000000-0005-0000-0000-0000C0050000}"/>
    <cellStyle name="Date Short" xfId="2456" xr:uid="{00000000-0005-0000-0000-0000C1050000}"/>
    <cellStyle name="Dates" xfId="1345" xr:uid="{00000000-0005-0000-0000-0000C2050000}"/>
    <cellStyle name="DblClick" xfId="2627" xr:uid="{00000000-0005-0000-0000-0000C3050000}"/>
    <cellStyle name="DblClick 2" xfId="2902" xr:uid="{00000000-0005-0000-0000-0000C4050000}"/>
    <cellStyle name="Dezimal [0]_laroux" xfId="2457" xr:uid="{00000000-0005-0000-0000-0000C5050000}"/>
    <cellStyle name="Dezimal_laroux" xfId="2458" xr:uid="{00000000-0005-0000-0000-0000C6050000}"/>
    <cellStyle name="Dotted Line" xfId="1346" xr:uid="{00000000-0005-0000-0000-0000C7050000}"/>
    <cellStyle name="E&amp;Y House" xfId="1347" xr:uid="{00000000-0005-0000-0000-0000C8050000}"/>
    <cellStyle name="E-mail" xfId="1348" xr:uid="{00000000-0005-0000-0000-0000C9050000}"/>
    <cellStyle name="E-mail 2" xfId="1349" xr:uid="{00000000-0005-0000-0000-0000CA050000}"/>
    <cellStyle name="E-mail_46EP.2011(v2.0)" xfId="1350" xr:uid="{00000000-0005-0000-0000-0000CB050000}"/>
    <cellStyle name="Enter Currency (0)" xfId="2459" xr:uid="{00000000-0005-0000-0000-0000CC050000}"/>
    <cellStyle name="Enter Currency (2)" xfId="2460" xr:uid="{00000000-0005-0000-0000-0000CD050000}"/>
    <cellStyle name="Enter Units (0)" xfId="2461" xr:uid="{00000000-0005-0000-0000-0000CE050000}"/>
    <cellStyle name="Enter Units (1)" xfId="2462" xr:uid="{00000000-0005-0000-0000-0000CF050000}"/>
    <cellStyle name="Enter Units (2)" xfId="2463" xr:uid="{00000000-0005-0000-0000-0000D0050000}"/>
    <cellStyle name="Euro" xfId="1351" xr:uid="{00000000-0005-0000-0000-0000D1050000}"/>
    <cellStyle name="Euro 2" xfId="1352" xr:uid="{00000000-0005-0000-0000-0000D2050000}"/>
    <cellStyle name="ew" xfId="1353" xr:uid="{00000000-0005-0000-0000-0000D3050000}"/>
    <cellStyle name="Excel Built-in Normal" xfId="2438" xr:uid="{00000000-0005-0000-0000-0000D4050000}"/>
    <cellStyle name="Explanatory Text" xfId="1354" xr:uid="{00000000-0005-0000-0000-0000D5050000}"/>
    <cellStyle name="F2" xfId="1355" xr:uid="{00000000-0005-0000-0000-0000D6050000}"/>
    <cellStyle name="F3" xfId="1356" xr:uid="{00000000-0005-0000-0000-0000D7050000}"/>
    <cellStyle name="F4" xfId="1357" xr:uid="{00000000-0005-0000-0000-0000D8050000}"/>
    <cellStyle name="F5" xfId="1358" xr:uid="{00000000-0005-0000-0000-0000D9050000}"/>
    <cellStyle name="F6" xfId="1359" xr:uid="{00000000-0005-0000-0000-0000DA050000}"/>
    <cellStyle name="F7" xfId="1360" xr:uid="{00000000-0005-0000-0000-0000DB050000}"/>
    <cellStyle name="F8" xfId="1361" xr:uid="{00000000-0005-0000-0000-0000DC050000}"/>
    <cellStyle name="Fixed" xfId="1362" xr:uid="{00000000-0005-0000-0000-0000DD050000}"/>
    <cellStyle name="fo]_x000d__x000a_UserName=Murat Zelef_x000d__x000a_UserCompany=Bumerang_x000d__x000a__x000d__x000a_[File Paths]_x000d__x000a_WorkingDirectory=C:\EQUIS\DLWIN_x000d__x000a_DownLoader=C" xfId="1363" xr:uid="{00000000-0005-0000-0000-0000DE050000}"/>
    <cellStyle name="Followed Hyperlink" xfId="1364" xr:uid="{00000000-0005-0000-0000-0000DF050000}"/>
    <cellStyle name="Footnote" xfId="1365" xr:uid="{00000000-0005-0000-0000-0000E0050000}"/>
    <cellStyle name="Formuls" xfId="2628" xr:uid="{00000000-0005-0000-0000-0000E1050000}"/>
    <cellStyle name="Formuls 2" xfId="2903" xr:uid="{00000000-0005-0000-0000-0000E2050000}"/>
    <cellStyle name="Good" xfId="1366" xr:uid="{00000000-0005-0000-0000-0000E3050000}"/>
    <cellStyle name="Grey" xfId="2464" xr:uid="{00000000-0005-0000-0000-0000E4050000}"/>
    <cellStyle name="hard no" xfId="1367" xr:uid="{00000000-0005-0000-0000-0000E5050000}"/>
    <cellStyle name="hard no 2" xfId="2629" xr:uid="{00000000-0005-0000-0000-0000E6050000}"/>
    <cellStyle name="hard no 3" xfId="2618" xr:uid="{00000000-0005-0000-0000-0000E7050000}"/>
    <cellStyle name="Hard Percent" xfId="1368" xr:uid="{00000000-0005-0000-0000-0000E8050000}"/>
    <cellStyle name="hardno" xfId="1369" xr:uid="{00000000-0005-0000-0000-0000E9050000}"/>
    <cellStyle name="Header" xfId="1370" xr:uid="{00000000-0005-0000-0000-0000EA050000}"/>
    <cellStyle name="Header 2" xfId="2630" xr:uid="{00000000-0005-0000-0000-0000EB050000}"/>
    <cellStyle name="Header 3" xfId="2904" xr:uid="{00000000-0005-0000-0000-0000EC050000}"/>
    <cellStyle name="Header1" xfId="2465" xr:uid="{00000000-0005-0000-0000-0000ED050000}"/>
    <cellStyle name="Header2" xfId="2466" xr:uid="{00000000-0005-0000-0000-0000EE050000}"/>
    <cellStyle name="Header2 2" xfId="2896" xr:uid="{00000000-0005-0000-0000-0000EF050000}"/>
    <cellStyle name="Heading" xfId="1371" xr:uid="{00000000-0005-0000-0000-0000F0050000}"/>
    <cellStyle name="Heading 1" xfId="1372" xr:uid="{00000000-0005-0000-0000-0000F1050000}"/>
    <cellStyle name="Heading 1 2" xfId="1373" xr:uid="{00000000-0005-0000-0000-0000F2050000}"/>
    <cellStyle name="Heading 1 3" xfId="2467" xr:uid="{00000000-0005-0000-0000-0000F3050000}"/>
    <cellStyle name="Heading 2" xfId="1374" xr:uid="{00000000-0005-0000-0000-0000F4050000}"/>
    <cellStyle name="Heading 2 2" xfId="1375" xr:uid="{00000000-0005-0000-0000-0000F5050000}"/>
    <cellStyle name="Heading 2 3" xfId="2468" xr:uid="{00000000-0005-0000-0000-0000F6050000}"/>
    <cellStyle name="Heading 3" xfId="1376" xr:uid="{00000000-0005-0000-0000-0000F7050000}"/>
    <cellStyle name="Heading 4" xfId="1377" xr:uid="{00000000-0005-0000-0000-0000F8050000}"/>
    <cellStyle name="Heading_GP.ITOG.4.78(v1.0) - для разделения" xfId="1378" xr:uid="{00000000-0005-0000-0000-0000F9050000}"/>
    <cellStyle name="Heading2" xfId="1379" xr:uid="{00000000-0005-0000-0000-0000FA050000}"/>
    <cellStyle name="Heading2 2" xfId="1380" xr:uid="{00000000-0005-0000-0000-0000FB050000}"/>
    <cellStyle name="Heading2_46EP.2011(v2.0)" xfId="1381" xr:uid="{00000000-0005-0000-0000-0000FC050000}"/>
    <cellStyle name="Hyperlink" xfId="1382" xr:uid="{00000000-0005-0000-0000-0000FD050000}"/>
    <cellStyle name="Îáű÷íűé__FES" xfId="1383" xr:uid="{00000000-0005-0000-0000-0000FE050000}"/>
    <cellStyle name="Îáû÷íûé_cogs" xfId="1384" xr:uid="{00000000-0005-0000-0000-0000FF050000}"/>
    <cellStyle name="Îňęđűâŕâřŕ˙ń˙ ăčďĺđńńűëęŕ" xfId="1385" xr:uid="{00000000-0005-0000-0000-000000060000}"/>
    <cellStyle name="Info" xfId="1386" xr:uid="{00000000-0005-0000-0000-000001060000}"/>
    <cellStyle name="Info 2" xfId="2631" xr:uid="{00000000-0005-0000-0000-000002060000}"/>
    <cellStyle name="Info 3" xfId="2608" xr:uid="{00000000-0005-0000-0000-000003060000}"/>
    <cellStyle name="Input" xfId="1387" xr:uid="{00000000-0005-0000-0000-000004060000}"/>
    <cellStyle name="Input [yellow]" xfId="2469" xr:uid="{00000000-0005-0000-0000-000005060000}"/>
    <cellStyle name="Input 2" xfId="2632" xr:uid="{00000000-0005-0000-0000-000006060000}"/>
    <cellStyle name="Input 3" xfId="2607" xr:uid="{00000000-0005-0000-0000-000007060000}"/>
    <cellStyle name="Input 4" xfId="2905" xr:uid="{00000000-0005-0000-0000-000008060000}"/>
    <cellStyle name="InputCurrency" xfId="1388" xr:uid="{00000000-0005-0000-0000-000009060000}"/>
    <cellStyle name="InputCurrency2" xfId="1389" xr:uid="{00000000-0005-0000-0000-00000A060000}"/>
    <cellStyle name="InputMultiple1" xfId="1390" xr:uid="{00000000-0005-0000-0000-00000B060000}"/>
    <cellStyle name="InputPercent1" xfId="1391" xr:uid="{00000000-0005-0000-0000-00000C060000}"/>
    <cellStyle name="Inputs" xfId="1392" xr:uid="{00000000-0005-0000-0000-00000D060000}"/>
    <cellStyle name="Inputs (const)" xfId="1393" xr:uid="{00000000-0005-0000-0000-00000E060000}"/>
    <cellStyle name="Inputs (const) 2" xfId="1394" xr:uid="{00000000-0005-0000-0000-00000F060000}"/>
    <cellStyle name="Inputs (const)_46EP.2011(v2.0)" xfId="1395" xr:uid="{00000000-0005-0000-0000-000010060000}"/>
    <cellStyle name="Inputs 2" xfId="1396" xr:uid="{00000000-0005-0000-0000-000011060000}"/>
    <cellStyle name="Inputs 3" xfId="1397" xr:uid="{00000000-0005-0000-0000-000012060000}"/>
    <cellStyle name="Inputs Co" xfId="1398" xr:uid="{00000000-0005-0000-0000-000013060000}"/>
    <cellStyle name="Inputs_46EE.2011(v1.0)" xfId="1399" xr:uid="{00000000-0005-0000-0000-000014060000}"/>
    <cellStyle name="Link Currency (0)" xfId="2470" xr:uid="{00000000-0005-0000-0000-000015060000}"/>
    <cellStyle name="Link Currency (2)" xfId="2471" xr:uid="{00000000-0005-0000-0000-000016060000}"/>
    <cellStyle name="Link Units (0)" xfId="2472" xr:uid="{00000000-0005-0000-0000-000017060000}"/>
    <cellStyle name="Link Units (1)" xfId="2473" xr:uid="{00000000-0005-0000-0000-000018060000}"/>
    <cellStyle name="Link Units (2)" xfId="2474" xr:uid="{00000000-0005-0000-0000-000019060000}"/>
    <cellStyle name="Linked Cell" xfId="1400" xr:uid="{00000000-0005-0000-0000-00001A060000}"/>
    <cellStyle name="Millares [0]_RESULTS" xfId="1401" xr:uid="{00000000-0005-0000-0000-00001B060000}"/>
    <cellStyle name="Millares_RESULTS" xfId="1402" xr:uid="{00000000-0005-0000-0000-00001C060000}"/>
    <cellStyle name="Milliers [0]_laroux" xfId="2475" xr:uid="{00000000-0005-0000-0000-00001D060000}"/>
    <cellStyle name="Milliers_laroux" xfId="2476" xr:uid="{00000000-0005-0000-0000-00001E060000}"/>
    <cellStyle name="mnb" xfId="1403" xr:uid="{00000000-0005-0000-0000-00001F060000}"/>
    <cellStyle name="mnb 2" xfId="2633" xr:uid="{00000000-0005-0000-0000-000020060000}"/>
    <cellStyle name="mnb 3" xfId="2600" xr:uid="{00000000-0005-0000-0000-000021060000}"/>
    <cellStyle name="Moneda [0]_RESULTS" xfId="1404" xr:uid="{00000000-0005-0000-0000-000022060000}"/>
    <cellStyle name="Moneda_RESULTS" xfId="1405" xr:uid="{00000000-0005-0000-0000-000023060000}"/>
    <cellStyle name="Monétaire [0]_RESULTS" xfId="1406" xr:uid="{00000000-0005-0000-0000-000024060000}"/>
    <cellStyle name="Monétaire_RESULTS" xfId="1407" xr:uid="{00000000-0005-0000-0000-000025060000}"/>
    <cellStyle name="Multiple" xfId="1408" xr:uid="{00000000-0005-0000-0000-000026060000}"/>
    <cellStyle name="Multiple1" xfId="1409" xr:uid="{00000000-0005-0000-0000-000027060000}"/>
    <cellStyle name="MultipleBelow" xfId="1410" xr:uid="{00000000-0005-0000-0000-000028060000}"/>
    <cellStyle name="namber" xfId="1411" xr:uid="{00000000-0005-0000-0000-000029060000}"/>
    <cellStyle name="Neutral" xfId="1412" xr:uid="{00000000-0005-0000-0000-00002A060000}"/>
    <cellStyle name="Norma11l" xfId="1413" xr:uid="{00000000-0005-0000-0000-00002B060000}"/>
    <cellStyle name="normal" xfId="1414" xr:uid="{00000000-0005-0000-0000-00002C060000}"/>
    <cellStyle name="Normal - Style1" xfId="1415" xr:uid="{00000000-0005-0000-0000-00002D060000}"/>
    <cellStyle name="Normal - Style1 2" xfId="2477" xr:uid="{00000000-0005-0000-0000-00002E060000}"/>
    <cellStyle name="normal 10" xfId="1416" xr:uid="{00000000-0005-0000-0000-00002F060000}"/>
    <cellStyle name="normal 11" xfId="1417" xr:uid="{00000000-0005-0000-0000-000030060000}"/>
    <cellStyle name="normal 12" xfId="1418" xr:uid="{00000000-0005-0000-0000-000031060000}"/>
    <cellStyle name="normal 13" xfId="1419" xr:uid="{00000000-0005-0000-0000-000032060000}"/>
    <cellStyle name="normal 14" xfId="1420" xr:uid="{00000000-0005-0000-0000-000033060000}"/>
    <cellStyle name="normal 15" xfId="1421" xr:uid="{00000000-0005-0000-0000-000034060000}"/>
    <cellStyle name="normal 16" xfId="1422" xr:uid="{00000000-0005-0000-0000-000035060000}"/>
    <cellStyle name="normal 17" xfId="1423" xr:uid="{00000000-0005-0000-0000-000036060000}"/>
    <cellStyle name="normal 18" xfId="1424" xr:uid="{00000000-0005-0000-0000-000037060000}"/>
    <cellStyle name="normal 19" xfId="1425" xr:uid="{00000000-0005-0000-0000-000038060000}"/>
    <cellStyle name="Normal 2" xfId="1426" xr:uid="{00000000-0005-0000-0000-000039060000}"/>
    <cellStyle name="Normal 2 2" xfId="1427" xr:uid="{00000000-0005-0000-0000-00003A060000}"/>
    <cellStyle name="Normal 2 3" xfId="1428" xr:uid="{00000000-0005-0000-0000-00003B060000}"/>
    <cellStyle name="Normal 2 4" xfId="1429" xr:uid="{00000000-0005-0000-0000-00003C060000}"/>
    <cellStyle name="Normal 2_Общехоз." xfId="1430" xr:uid="{00000000-0005-0000-0000-00003D060000}"/>
    <cellStyle name="normal 20" xfId="1431" xr:uid="{00000000-0005-0000-0000-00003E060000}"/>
    <cellStyle name="normal 21" xfId="1432" xr:uid="{00000000-0005-0000-0000-00003F060000}"/>
    <cellStyle name="normal 22" xfId="1433" xr:uid="{00000000-0005-0000-0000-000040060000}"/>
    <cellStyle name="normal 23" xfId="1434" xr:uid="{00000000-0005-0000-0000-000041060000}"/>
    <cellStyle name="normal 24" xfId="1435" xr:uid="{00000000-0005-0000-0000-000042060000}"/>
    <cellStyle name="normal 25" xfId="1436" xr:uid="{00000000-0005-0000-0000-000043060000}"/>
    <cellStyle name="normal 26" xfId="1437" xr:uid="{00000000-0005-0000-0000-000044060000}"/>
    <cellStyle name="normal 3" xfId="1438" xr:uid="{00000000-0005-0000-0000-000045060000}"/>
    <cellStyle name="normal 4" xfId="1439" xr:uid="{00000000-0005-0000-0000-000046060000}"/>
    <cellStyle name="normal 5" xfId="1440" xr:uid="{00000000-0005-0000-0000-000047060000}"/>
    <cellStyle name="normal 6" xfId="1441" xr:uid="{00000000-0005-0000-0000-000048060000}"/>
    <cellStyle name="normal 7" xfId="1442" xr:uid="{00000000-0005-0000-0000-000049060000}"/>
    <cellStyle name="normal 8" xfId="1443" xr:uid="{00000000-0005-0000-0000-00004A060000}"/>
    <cellStyle name="normal 9" xfId="1444" xr:uid="{00000000-0005-0000-0000-00004B060000}"/>
    <cellStyle name="Normal." xfId="1445" xr:uid="{00000000-0005-0000-0000-00004C060000}"/>
    <cellStyle name="Normal_# 41-Market &amp;Trends" xfId="2478" xr:uid="{00000000-0005-0000-0000-00004D060000}"/>
    <cellStyle name="Normal1" xfId="1446" xr:uid="{00000000-0005-0000-0000-00004E060000}"/>
    <cellStyle name="Normal2" xfId="1447" xr:uid="{00000000-0005-0000-0000-00004F060000}"/>
    <cellStyle name="NormalGB" xfId="1448" xr:uid="{00000000-0005-0000-0000-000050060000}"/>
    <cellStyle name="Normalny_24. 02. 97." xfId="1449" xr:uid="{00000000-0005-0000-0000-000051060000}"/>
    <cellStyle name="normбlnм_laroux" xfId="1450" xr:uid="{00000000-0005-0000-0000-000052060000}"/>
    <cellStyle name="Note" xfId="1451" xr:uid="{00000000-0005-0000-0000-000053060000}"/>
    <cellStyle name="Note 2" xfId="2634" xr:uid="{00000000-0005-0000-0000-000054060000}"/>
    <cellStyle name="Note 3" xfId="2906" xr:uid="{00000000-0005-0000-0000-000055060000}"/>
    <cellStyle name="number" xfId="1452" xr:uid="{00000000-0005-0000-0000-000056060000}"/>
    <cellStyle name="Ôčíŕíńîâűé [0]_(ňŕá 3č)" xfId="1453" xr:uid="{00000000-0005-0000-0000-000057060000}"/>
    <cellStyle name="Ôčíŕíńîâűé_(ňŕá 3č)" xfId="1454" xr:uid="{00000000-0005-0000-0000-000058060000}"/>
    <cellStyle name="Option" xfId="1455" xr:uid="{00000000-0005-0000-0000-000059060000}"/>
    <cellStyle name="Òûñÿ÷è [0]_cogs" xfId="1456" xr:uid="{00000000-0005-0000-0000-00005A060000}"/>
    <cellStyle name="Òûñÿ÷è_cogs" xfId="1457" xr:uid="{00000000-0005-0000-0000-00005B060000}"/>
    <cellStyle name="Output" xfId="1458" xr:uid="{00000000-0005-0000-0000-00005C060000}"/>
    <cellStyle name="Output 2" xfId="2635" xr:uid="{00000000-0005-0000-0000-00005D060000}"/>
    <cellStyle name="Output 3" xfId="2907" xr:uid="{00000000-0005-0000-0000-00005E060000}"/>
    <cellStyle name="Page Number" xfId="1459" xr:uid="{00000000-0005-0000-0000-00005F060000}"/>
    <cellStyle name="pb_page_heading_LS" xfId="1460" xr:uid="{00000000-0005-0000-0000-000060060000}"/>
    <cellStyle name="Percent [0]" xfId="2479" xr:uid="{00000000-0005-0000-0000-000061060000}"/>
    <cellStyle name="Percent [00]" xfId="2480" xr:uid="{00000000-0005-0000-0000-000062060000}"/>
    <cellStyle name="Percent [2]" xfId="2481" xr:uid="{00000000-0005-0000-0000-000063060000}"/>
    <cellStyle name="Percent_#6 Temps &amp; Contractors" xfId="2482" xr:uid="{00000000-0005-0000-0000-000064060000}"/>
    <cellStyle name="Percent1" xfId="1461" xr:uid="{00000000-0005-0000-0000-000065060000}"/>
    <cellStyle name="Piug" xfId="1462" xr:uid="{00000000-0005-0000-0000-000066060000}"/>
    <cellStyle name="Plug" xfId="1463" xr:uid="{00000000-0005-0000-0000-000067060000}"/>
    <cellStyle name="PrePop Currency (0)" xfId="2483" xr:uid="{00000000-0005-0000-0000-000068060000}"/>
    <cellStyle name="PrePop Currency (2)" xfId="2484" xr:uid="{00000000-0005-0000-0000-000069060000}"/>
    <cellStyle name="PrePop Units (0)" xfId="2485" xr:uid="{00000000-0005-0000-0000-00006A060000}"/>
    <cellStyle name="PrePop Units (1)" xfId="2486" xr:uid="{00000000-0005-0000-0000-00006B060000}"/>
    <cellStyle name="PrePop Units (2)" xfId="2487" xr:uid="{00000000-0005-0000-0000-00006C060000}"/>
    <cellStyle name="Price_Body" xfId="1464" xr:uid="{00000000-0005-0000-0000-00006D060000}"/>
    <cellStyle name="prochrek" xfId="1465" xr:uid="{00000000-0005-0000-0000-00006E060000}"/>
    <cellStyle name="Protected" xfId="1466" xr:uid="{00000000-0005-0000-0000-00006F060000}"/>
    <cellStyle name="Protected 2" xfId="2636" xr:uid="{00000000-0005-0000-0000-000070060000}"/>
    <cellStyle name="Protected 3" xfId="2597" xr:uid="{00000000-0005-0000-0000-000071060000}"/>
    <cellStyle name="Salomon Logo" xfId="1467" xr:uid="{00000000-0005-0000-0000-000072060000}"/>
    <cellStyle name="SAPBEXaggData" xfId="1468" xr:uid="{00000000-0005-0000-0000-000073060000}"/>
    <cellStyle name="SAPBEXaggData 2" xfId="2637" xr:uid="{00000000-0005-0000-0000-000074060000}"/>
    <cellStyle name="SAPBEXaggData 3" xfId="2908" xr:uid="{00000000-0005-0000-0000-000075060000}"/>
    <cellStyle name="SAPBEXaggDataEmph" xfId="1469" xr:uid="{00000000-0005-0000-0000-000076060000}"/>
    <cellStyle name="SAPBEXaggDataEmph 2" xfId="2638" xr:uid="{00000000-0005-0000-0000-000077060000}"/>
    <cellStyle name="SAPBEXaggDataEmph 3" xfId="2909" xr:uid="{00000000-0005-0000-0000-000078060000}"/>
    <cellStyle name="SAPBEXaggItem" xfId="1470" xr:uid="{00000000-0005-0000-0000-000079060000}"/>
    <cellStyle name="SAPBEXaggItem 2" xfId="2639" xr:uid="{00000000-0005-0000-0000-00007A060000}"/>
    <cellStyle name="SAPBEXaggItem 3" xfId="2910" xr:uid="{00000000-0005-0000-0000-00007B060000}"/>
    <cellStyle name="SAPBEXaggItemX" xfId="1471" xr:uid="{00000000-0005-0000-0000-00007C060000}"/>
    <cellStyle name="SAPBEXaggItemX 2" xfId="2640" xr:uid="{00000000-0005-0000-0000-00007D060000}"/>
    <cellStyle name="SAPBEXaggItemX 3" xfId="2911" xr:uid="{00000000-0005-0000-0000-00007E060000}"/>
    <cellStyle name="SAPBEXchaText" xfId="1472" xr:uid="{00000000-0005-0000-0000-00007F060000}"/>
    <cellStyle name="SAPBEXchaText 2" xfId="2641" xr:uid="{00000000-0005-0000-0000-000080060000}"/>
    <cellStyle name="SAPBEXchaText 3" xfId="2912" xr:uid="{00000000-0005-0000-0000-000081060000}"/>
    <cellStyle name="SAPBEXexcBad7" xfId="1473" xr:uid="{00000000-0005-0000-0000-000082060000}"/>
    <cellStyle name="SAPBEXexcBad7 2" xfId="2642" xr:uid="{00000000-0005-0000-0000-000083060000}"/>
    <cellStyle name="SAPBEXexcBad7 3" xfId="2913" xr:uid="{00000000-0005-0000-0000-000084060000}"/>
    <cellStyle name="SAPBEXexcBad8" xfId="1474" xr:uid="{00000000-0005-0000-0000-000085060000}"/>
    <cellStyle name="SAPBEXexcBad8 2" xfId="2643" xr:uid="{00000000-0005-0000-0000-000086060000}"/>
    <cellStyle name="SAPBEXexcBad8 3" xfId="2914" xr:uid="{00000000-0005-0000-0000-000087060000}"/>
    <cellStyle name="SAPBEXexcBad9" xfId="1475" xr:uid="{00000000-0005-0000-0000-000088060000}"/>
    <cellStyle name="SAPBEXexcBad9 2" xfId="2644" xr:uid="{00000000-0005-0000-0000-000089060000}"/>
    <cellStyle name="SAPBEXexcBad9 3" xfId="2915" xr:uid="{00000000-0005-0000-0000-00008A060000}"/>
    <cellStyle name="SAPBEXexcCritical4" xfId="1476" xr:uid="{00000000-0005-0000-0000-00008B060000}"/>
    <cellStyle name="SAPBEXexcCritical4 2" xfId="2645" xr:uid="{00000000-0005-0000-0000-00008C060000}"/>
    <cellStyle name="SAPBEXexcCritical4 3" xfId="2916" xr:uid="{00000000-0005-0000-0000-00008D060000}"/>
    <cellStyle name="SAPBEXexcCritical5" xfId="1477" xr:uid="{00000000-0005-0000-0000-00008E060000}"/>
    <cellStyle name="SAPBEXexcCritical5 2" xfId="2646" xr:uid="{00000000-0005-0000-0000-00008F060000}"/>
    <cellStyle name="SAPBEXexcCritical5 3" xfId="2917" xr:uid="{00000000-0005-0000-0000-000090060000}"/>
    <cellStyle name="SAPBEXexcCritical6" xfId="1478" xr:uid="{00000000-0005-0000-0000-000091060000}"/>
    <cellStyle name="SAPBEXexcCritical6 2" xfId="2647" xr:uid="{00000000-0005-0000-0000-000092060000}"/>
    <cellStyle name="SAPBEXexcCritical6 3" xfId="2918" xr:uid="{00000000-0005-0000-0000-000093060000}"/>
    <cellStyle name="SAPBEXexcGood1" xfId="1479" xr:uid="{00000000-0005-0000-0000-000094060000}"/>
    <cellStyle name="SAPBEXexcGood1 2" xfId="2648" xr:uid="{00000000-0005-0000-0000-000095060000}"/>
    <cellStyle name="SAPBEXexcGood1 3" xfId="2919" xr:uid="{00000000-0005-0000-0000-000096060000}"/>
    <cellStyle name="SAPBEXexcGood2" xfId="1480" xr:uid="{00000000-0005-0000-0000-000097060000}"/>
    <cellStyle name="SAPBEXexcGood2 2" xfId="2649" xr:uid="{00000000-0005-0000-0000-000098060000}"/>
    <cellStyle name="SAPBEXexcGood2 3" xfId="2920" xr:uid="{00000000-0005-0000-0000-000099060000}"/>
    <cellStyle name="SAPBEXexcGood3" xfId="1481" xr:uid="{00000000-0005-0000-0000-00009A060000}"/>
    <cellStyle name="SAPBEXexcGood3 2" xfId="2650" xr:uid="{00000000-0005-0000-0000-00009B060000}"/>
    <cellStyle name="SAPBEXexcGood3 3" xfId="2921" xr:uid="{00000000-0005-0000-0000-00009C060000}"/>
    <cellStyle name="SAPBEXfilterDrill" xfId="1482" xr:uid="{00000000-0005-0000-0000-00009D060000}"/>
    <cellStyle name="SAPBEXfilterDrill 2" xfId="2651" xr:uid="{00000000-0005-0000-0000-00009E060000}"/>
    <cellStyle name="SAPBEXfilterDrill 3" xfId="2922" xr:uid="{00000000-0005-0000-0000-00009F060000}"/>
    <cellStyle name="SAPBEXfilterItem" xfId="1483" xr:uid="{00000000-0005-0000-0000-0000A0060000}"/>
    <cellStyle name="SAPBEXfilterItem 2" xfId="2652" xr:uid="{00000000-0005-0000-0000-0000A1060000}"/>
    <cellStyle name="SAPBEXfilterItem 3" xfId="2923" xr:uid="{00000000-0005-0000-0000-0000A2060000}"/>
    <cellStyle name="SAPBEXfilterText" xfId="1484" xr:uid="{00000000-0005-0000-0000-0000A3060000}"/>
    <cellStyle name="SAPBEXformats" xfId="1485" xr:uid="{00000000-0005-0000-0000-0000A4060000}"/>
    <cellStyle name="SAPBEXformats 2" xfId="2653" xr:uid="{00000000-0005-0000-0000-0000A5060000}"/>
    <cellStyle name="SAPBEXformats 3" xfId="2924" xr:uid="{00000000-0005-0000-0000-0000A6060000}"/>
    <cellStyle name="SAPBEXheaderItem" xfId="1486" xr:uid="{00000000-0005-0000-0000-0000A7060000}"/>
    <cellStyle name="SAPBEXheaderItem 2" xfId="2655" xr:uid="{00000000-0005-0000-0000-0000A8060000}"/>
    <cellStyle name="SAPBEXheaderItem 2 2" xfId="2926" xr:uid="{00000000-0005-0000-0000-0000A9060000}"/>
    <cellStyle name="SAPBEXheaderItem 3" xfId="2654" xr:uid="{00000000-0005-0000-0000-0000AA060000}"/>
    <cellStyle name="SAPBEXheaderItem 4" xfId="2925" xr:uid="{00000000-0005-0000-0000-0000AB060000}"/>
    <cellStyle name="SAPBEXheaderItem_Таблицы по теплоносителю" xfId="2656" xr:uid="{00000000-0005-0000-0000-0000AC060000}"/>
    <cellStyle name="SAPBEXheaderText" xfId="1487" xr:uid="{00000000-0005-0000-0000-0000AD060000}"/>
    <cellStyle name="SAPBEXheaderText 2" xfId="2658" xr:uid="{00000000-0005-0000-0000-0000AE060000}"/>
    <cellStyle name="SAPBEXheaderText 2 2" xfId="2928" xr:uid="{00000000-0005-0000-0000-0000AF060000}"/>
    <cellStyle name="SAPBEXheaderText 3" xfId="2657" xr:uid="{00000000-0005-0000-0000-0000B0060000}"/>
    <cellStyle name="SAPBEXheaderText 4" xfId="2927" xr:uid="{00000000-0005-0000-0000-0000B1060000}"/>
    <cellStyle name="SAPBEXheaderText_Таблицы по теплоносителю" xfId="2659" xr:uid="{00000000-0005-0000-0000-0000B2060000}"/>
    <cellStyle name="SAPBEXHLevel0" xfId="1488" xr:uid="{00000000-0005-0000-0000-0000B3060000}"/>
    <cellStyle name="SAPBEXHLevel0 2" xfId="2660" xr:uid="{00000000-0005-0000-0000-0000B4060000}"/>
    <cellStyle name="SAPBEXHLevel0 3" xfId="2929" xr:uid="{00000000-0005-0000-0000-0000B5060000}"/>
    <cellStyle name="SAPBEXHLevel0X" xfId="1489" xr:uid="{00000000-0005-0000-0000-0000B6060000}"/>
    <cellStyle name="SAPBEXHLevel0X 2" xfId="2661" xr:uid="{00000000-0005-0000-0000-0000B7060000}"/>
    <cellStyle name="SAPBEXHLevel0X 3" xfId="2930" xr:uid="{00000000-0005-0000-0000-0000B8060000}"/>
    <cellStyle name="SAPBEXHLevel1" xfId="1490" xr:uid="{00000000-0005-0000-0000-0000B9060000}"/>
    <cellStyle name="SAPBEXHLevel1 2" xfId="2662" xr:uid="{00000000-0005-0000-0000-0000BA060000}"/>
    <cellStyle name="SAPBEXHLevel1 3" xfId="2931" xr:uid="{00000000-0005-0000-0000-0000BB060000}"/>
    <cellStyle name="SAPBEXHLevel1X" xfId="1491" xr:uid="{00000000-0005-0000-0000-0000BC060000}"/>
    <cellStyle name="SAPBEXHLevel1X 2" xfId="2663" xr:uid="{00000000-0005-0000-0000-0000BD060000}"/>
    <cellStyle name="SAPBEXHLevel1X 3" xfId="2932" xr:uid="{00000000-0005-0000-0000-0000BE060000}"/>
    <cellStyle name="SAPBEXHLevel2" xfId="1492" xr:uid="{00000000-0005-0000-0000-0000BF060000}"/>
    <cellStyle name="SAPBEXHLevel2 2" xfId="2664" xr:uid="{00000000-0005-0000-0000-0000C0060000}"/>
    <cellStyle name="SAPBEXHLevel2 3" xfId="2933" xr:uid="{00000000-0005-0000-0000-0000C1060000}"/>
    <cellStyle name="SAPBEXHLevel2X" xfId="1493" xr:uid="{00000000-0005-0000-0000-0000C2060000}"/>
    <cellStyle name="SAPBEXHLevel2X 2" xfId="2665" xr:uid="{00000000-0005-0000-0000-0000C3060000}"/>
    <cellStyle name="SAPBEXHLevel2X 3" xfId="2934" xr:uid="{00000000-0005-0000-0000-0000C4060000}"/>
    <cellStyle name="SAPBEXHLevel3" xfId="1494" xr:uid="{00000000-0005-0000-0000-0000C5060000}"/>
    <cellStyle name="SAPBEXHLevel3 2" xfId="2666" xr:uid="{00000000-0005-0000-0000-0000C6060000}"/>
    <cellStyle name="SAPBEXHLevel3 3" xfId="2935" xr:uid="{00000000-0005-0000-0000-0000C7060000}"/>
    <cellStyle name="SAPBEXHLevel3X" xfId="1495" xr:uid="{00000000-0005-0000-0000-0000C8060000}"/>
    <cellStyle name="SAPBEXHLevel3X 2" xfId="2667" xr:uid="{00000000-0005-0000-0000-0000C9060000}"/>
    <cellStyle name="SAPBEXHLevel3X 3" xfId="2936" xr:uid="{00000000-0005-0000-0000-0000CA060000}"/>
    <cellStyle name="SAPBEXinputData" xfId="1496" xr:uid="{00000000-0005-0000-0000-0000CB060000}"/>
    <cellStyle name="SAPBEXinputData 2" xfId="1497" xr:uid="{00000000-0005-0000-0000-0000CC060000}"/>
    <cellStyle name="SAPBEXinputData 3" xfId="1498" xr:uid="{00000000-0005-0000-0000-0000CD060000}"/>
    <cellStyle name="SAPBEXinputData 4" xfId="1499" xr:uid="{00000000-0005-0000-0000-0000CE060000}"/>
    <cellStyle name="SAPBEXresData" xfId="1500" xr:uid="{00000000-0005-0000-0000-0000CF060000}"/>
    <cellStyle name="SAPBEXresData 2" xfId="2668" xr:uid="{00000000-0005-0000-0000-0000D0060000}"/>
    <cellStyle name="SAPBEXresData 3" xfId="2937" xr:uid="{00000000-0005-0000-0000-0000D1060000}"/>
    <cellStyle name="SAPBEXresDataEmph" xfId="1501" xr:uid="{00000000-0005-0000-0000-0000D2060000}"/>
    <cellStyle name="SAPBEXresDataEmph 2" xfId="2669" xr:uid="{00000000-0005-0000-0000-0000D3060000}"/>
    <cellStyle name="SAPBEXresDataEmph 3" xfId="2938" xr:uid="{00000000-0005-0000-0000-0000D4060000}"/>
    <cellStyle name="SAPBEXresItem" xfId="1502" xr:uid="{00000000-0005-0000-0000-0000D5060000}"/>
    <cellStyle name="SAPBEXresItem 2" xfId="2670" xr:uid="{00000000-0005-0000-0000-0000D6060000}"/>
    <cellStyle name="SAPBEXresItem 3" xfId="2939" xr:uid="{00000000-0005-0000-0000-0000D7060000}"/>
    <cellStyle name="SAPBEXresItemX" xfId="1503" xr:uid="{00000000-0005-0000-0000-0000D8060000}"/>
    <cellStyle name="SAPBEXresItemX 2" xfId="2671" xr:uid="{00000000-0005-0000-0000-0000D9060000}"/>
    <cellStyle name="SAPBEXresItemX 3" xfId="2940" xr:uid="{00000000-0005-0000-0000-0000DA060000}"/>
    <cellStyle name="SAPBEXstdData" xfId="1504" xr:uid="{00000000-0005-0000-0000-0000DB060000}"/>
    <cellStyle name="SAPBEXstdData 2" xfId="2672" xr:uid="{00000000-0005-0000-0000-0000DC060000}"/>
    <cellStyle name="SAPBEXstdData 3" xfId="2941" xr:uid="{00000000-0005-0000-0000-0000DD060000}"/>
    <cellStyle name="SAPBEXstdDataEmph" xfId="1505" xr:uid="{00000000-0005-0000-0000-0000DE060000}"/>
    <cellStyle name="SAPBEXstdDataEmph 2" xfId="2673" xr:uid="{00000000-0005-0000-0000-0000DF060000}"/>
    <cellStyle name="SAPBEXstdDataEmph 3" xfId="2942" xr:uid="{00000000-0005-0000-0000-0000E0060000}"/>
    <cellStyle name="SAPBEXstdItem" xfId="1506" xr:uid="{00000000-0005-0000-0000-0000E1060000}"/>
    <cellStyle name="SAPBEXstdItem 2" xfId="2674" xr:uid="{00000000-0005-0000-0000-0000E2060000}"/>
    <cellStyle name="SAPBEXstdItem 3" xfId="2943" xr:uid="{00000000-0005-0000-0000-0000E3060000}"/>
    <cellStyle name="SAPBEXstdItemX" xfId="1507" xr:uid="{00000000-0005-0000-0000-0000E4060000}"/>
    <cellStyle name="SAPBEXstdItemX 2" xfId="2675" xr:uid="{00000000-0005-0000-0000-0000E5060000}"/>
    <cellStyle name="SAPBEXstdItemX 3" xfId="2944" xr:uid="{00000000-0005-0000-0000-0000E6060000}"/>
    <cellStyle name="SAPBEXtitle" xfId="1508" xr:uid="{00000000-0005-0000-0000-0000E7060000}"/>
    <cellStyle name="SAPBEXundefined" xfId="1509" xr:uid="{00000000-0005-0000-0000-0000E8060000}"/>
    <cellStyle name="SAPBEXundefined 2" xfId="2676" xr:uid="{00000000-0005-0000-0000-0000E9060000}"/>
    <cellStyle name="SAPBEXundefined 3" xfId="2945" xr:uid="{00000000-0005-0000-0000-0000EA060000}"/>
    <cellStyle name="st1" xfId="1510" xr:uid="{00000000-0005-0000-0000-0000EB060000}"/>
    <cellStyle name="Standard_NEGS" xfId="1511" xr:uid="{00000000-0005-0000-0000-0000EC060000}"/>
    <cellStyle name="Style 1" xfId="1512" xr:uid="{00000000-0005-0000-0000-0000ED060000}"/>
    <cellStyle name="Table Head" xfId="1513" xr:uid="{00000000-0005-0000-0000-0000EE060000}"/>
    <cellStyle name="Table Head Aligned" xfId="1514" xr:uid="{00000000-0005-0000-0000-0000EF060000}"/>
    <cellStyle name="Table Head Blue" xfId="1515" xr:uid="{00000000-0005-0000-0000-0000F0060000}"/>
    <cellStyle name="Table Head Green" xfId="1516" xr:uid="{00000000-0005-0000-0000-0000F1060000}"/>
    <cellStyle name="Table Head_Val_Sum_Graph" xfId="1517" xr:uid="{00000000-0005-0000-0000-0000F2060000}"/>
    <cellStyle name="Table Heading" xfId="1518" xr:uid="{00000000-0005-0000-0000-0000F3060000}"/>
    <cellStyle name="Table Heading 2" xfId="1519" xr:uid="{00000000-0005-0000-0000-0000F4060000}"/>
    <cellStyle name="Table Heading_46EP.2011(v2.0)" xfId="1520" xr:uid="{00000000-0005-0000-0000-0000F5060000}"/>
    <cellStyle name="Table Text" xfId="1521" xr:uid="{00000000-0005-0000-0000-0000F6060000}"/>
    <cellStyle name="Table Title" xfId="1522" xr:uid="{00000000-0005-0000-0000-0000F7060000}"/>
    <cellStyle name="Table Units" xfId="1523" xr:uid="{00000000-0005-0000-0000-0000F8060000}"/>
    <cellStyle name="Table_Header" xfId="1524" xr:uid="{00000000-0005-0000-0000-0000F9060000}"/>
    <cellStyle name="Text" xfId="1525" xr:uid="{00000000-0005-0000-0000-0000FA060000}"/>
    <cellStyle name="Text 1" xfId="1526" xr:uid="{00000000-0005-0000-0000-0000FB060000}"/>
    <cellStyle name="Text Head" xfId="1527" xr:uid="{00000000-0005-0000-0000-0000FC060000}"/>
    <cellStyle name="Text Head 1" xfId="1528" xr:uid="{00000000-0005-0000-0000-0000FD060000}"/>
    <cellStyle name="Text Indent A" xfId="2488" xr:uid="{00000000-0005-0000-0000-0000FE060000}"/>
    <cellStyle name="Text Indent B" xfId="2489" xr:uid="{00000000-0005-0000-0000-0000FF060000}"/>
    <cellStyle name="Text Indent C" xfId="2490" xr:uid="{00000000-0005-0000-0000-000000070000}"/>
    <cellStyle name="Title" xfId="1529" xr:uid="{00000000-0005-0000-0000-000001070000}"/>
    <cellStyle name="Total" xfId="1530" xr:uid="{00000000-0005-0000-0000-000002070000}"/>
    <cellStyle name="Total 2" xfId="1531" xr:uid="{00000000-0005-0000-0000-000003070000}"/>
    <cellStyle name="Total 3" xfId="2491" xr:uid="{00000000-0005-0000-0000-000004070000}"/>
    <cellStyle name="TotalCurrency" xfId="1532" xr:uid="{00000000-0005-0000-0000-000005070000}"/>
    <cellStyle name="Underline_Single" xfId="1533" xr:uid="{00000000-0005-0000-0000-000006070000}"/>
    <cellStyle name="Unit" xfId="1534" xr:uid="{00000000-0005-0000-0000-000007070000}"/>
    <cellStyle name="Wahrung [0]_RESULTS" xfId="2492" xr:uid="{00000000-0005-0000-0000-000008070000}"/>
    <cellStyle name="Wahrung_RESULTS" xfId="2493" xr:uid="{00000000-0005-0000-0000-000009070000}"/>
    <cellStyle name="Warning Text" xfId="1535" xr:uid="{00000000-0005-0000-0000-00000A070000}"/>
    <cellStyle name="Warning Text 2" xfId="2677" xr:uid="{00000000-0005-0000-0000-00000B070000}"/>
    <cellStyle name="Warning Text_Таблицы по теплоносителю" xfId="2678" xr:uid="{00000000-0005-0000-0000-00000C070000}"/>
    <cellStyle name="year" xfId="1536" xr:uid="{00000000-0005-0000-0000-00000D070000}"/>
    <cellStyle name="Акцент1 10" xfId="1538" xr:uid="{00000000-0005-0000-0000-00000E070000}"/>
    <cellStyle name="Акцент1 11" xfId="1537" xr:uid="{00000000-0005-0000-0000-00000F070000}"/>
    <cellStyle name="Акцент1 2" xfId="1539" xr:uid="{00000000-0005-0000-0000-000010070000}"/>
    <cellStyle name="Акцент1 2 2" xfId="1540" xr:uid="{00000000-0005-0000-0000-000011070000}"/>
    <cellStyle name="Акцент1 3" xfId="1541" xr:uid="{00000000-0005-0000-0000-000012070000}"/>
    <cellStyle name="Акцент1 3 2" xfId="1542" xr:uid="{00000000-0005-0000-0000-000013070000}"/>
    <cellStyle name="Акцент1 4" xfId="1543" xr:uid="{00000000-0005-0000-0000-000014070000}"/>
    <cellStyle name="Акцент1 4 2" xfId="1544" xr:uid="{00000000-0005-0000-0000-000015070000}"/>
    <cellStyle name="Акцент1 5" xfId="1545" xr:uid="{00000000-0005-0000-0000-000016070000}"/>
    <cellStyle name="Акцент1 5 2" xfId="1546" xr:uid="{00000000-0005-0000-0000-000017070000}"/>
    <cellStyle name="Акцент1 6" xfId="1547" xr:uid="{00000000-0005-0000-0000-000018070000}"/>
    <cellStyle name="Акцент1 6 2" xfId="1548" xr:uid="{00000000-0005-0000-0000-000019070000}"/>
    <cellStyle name="Акцент1 7" xfId="1549" xr:uid="{00000000-0005-0000-0000-00001A070000}"/>
    <cellStyle name="Акцент1 7 2" xfId="1550" xr:uid="{00000000-0005-0000-0000-00001B070000}"/>
    <cellStyle name="Акцент1 8" xfId="1551" xr:uid="{00000000-0005-0000-0000-00001C070000}"/>
    <cellStyle name="Акцент1 8 2" xfId="1552" xr:uid="{00000000-0005-0000-0000-00001D070000}"/>
    <cellStyle name="Акцент1 9" xfId="1553" xr:uid="{00000000-0005-0000-0000-00001E070000}"/>
    <cellStyle name="Акцент1 9 2" xfId="1554" xr:uid="{00000000-0005-0000-0000-00001F070000}"/>
    <cellStyle name="Акцент2 10" xfId="1556" xr:uid="{00000000-0005-0000-0000-000020070000}"/>
    <cellStyle name="Акцент2 11" xfId="1555" xr:uid="{00000000-0005-0000-0000-000021070000}"/>
    <cellStyle name="Акцент2 2" xfId="1557" xr:uid="{00000000-0005-0000-0000-000022070000}"/>
    <cellStyle name="Акцент2 2 2" xfId="1558" xr:uid="{00000000-0005-0000-0000-000023070000}"/>
    <cellStyle name="Акцент2 3" xfId="1559" xr:uid="{00000000-0005-0000-0000-000024070000}"/>
    <cellStyle name="Акцент2 3 2" xfId="1560" xr:uid="{00000000-0005-0000-0000-000025070000}"/>
    <cellStyle name="Акцент2 4" xfId="1561" xr:uid="{00000000-0005-0000-0000-000026070000}"/>
    <cellStyle name="Акцент2 4 2" xfId="1562" xr:uid="{00000000-0005-0000-0000-000027070000}"/>
    <cellStyle name="Акцент2 5" xfId="1563" xr:uid="{00000000-0005-0000-0000-000028070000}"/>
    <cellStyle name="Акцент2 5 2" xfId="1564" xr:uid="{00000000-0005-0000-0000-000029070000}"/>
    <cellStyle name="Акцент2 6" xfId="1565" xr:uid="{00000000-0005-0000-0000-00002A070000}"/>
    <cellStyle name="Акцент2 6 2" xfId="1566" xr:uid="{00000000-0005-0000-0000-00002B070000}"/>
    <cellStyle name="Акцент2 7" xfId="1567" xr:uid="{00000000-0005-0000-0000-00002C070000}"/>
    <cellStyle name="Акцент2 7 2" xfId="1568" xr:uid="{00000000-0005-0000-0000-00002D070000}"/>
    <cellStyle name="Акцент2 8" xfId="1569" xr:uid="{00000000-0005-0000-0000-00002E070000}"/>
    <cellStyle name="Акцент2 8 2" xfId="1570" xr:uid="{00000000-0005-0000-0000-00002F070000}"/>
    <cellStyle name="Акцент2 9" xfId="1571" xr:uid="{00000000-0005-0000-0000-000030070000}"/>
    <cellStyle name="Акцент2 9 2" xfId="1572" xr:uid="{00000000-0005-0000-0000-000031070000}"/>
    <cellStyle name="Акцент3 10" xfId="1574" xr:uid="{00000000-0005-0000-0000-000032070000}"/>
    <cellStyle name="Акцент3 11" xfId="1573" xr:uid="{00000000-0005-0000-0000-000033070000}"/>
    <cellStyle name="Акцент3 2" xfId="1575" xr:uid="{00000000-0005-0000-0000-000034070000}"/>
    <cellStyle name="Акцент3 2 2" xfId="1576" xr:uid="{00000000-0005-0000-0000-000035070000}"/>
    <cellStyle name="Акцент3 3" xfId="1577" xr:uid="{00000000-0005-0000-0000-000036070000}"/>
    <cellStyle name="Акцент3 3 2" xfId="1578" xr:uid="{00000000-0005-0000-0000-000037070000}"/>
    <cellStyle name="Акцент3 4" xfId="1579" xr:uid="{00000000-0005-0000-0000-000038070000}"/>
    <cellStyle name="Акцент3 4 2" xfId="1580" xr:uid="{00000000-0005-0000-0000-000039070000}"/>
    <cellStyle name="Акцент3 5" xfId="1581" xr:uid="{00000000-0005-0000-0000-00003A070000}"/>
    <cellStyle name="Акцент3 5 2" xfId="1582" xr:uid="{00000000-0005-0000-0000-00003B070000}"/>
    <cellStyle name="Акцент3 6" xfId="1583" xr:uid="{00000000-0005-0000-0000-00003C070000}"/>
    <cellStyle name="Акцент3 6 2" xfId="1584" xr:uid="{00000000-0005-0000-0000-00003D070000}"/>
    <cellStyle name="Акцент3 7" xfId="1585" xr:uid="{00000000-0005-0000-0000-00003E070000}"/>
    <cellStyle name="Акцент3 7 2" xfId="1586" xr:uid="{00000000-0005-0000-0000-00003F070000}"/>
    <cellStyle name="Акцент3 8" xfId="1587" xr:uid="{00000000-0005-0000-0000-000040070000}"/>
    <cellStyle name="Акцент3 8 2" xfId="1588" xr:uid="{00000000-0005-0000-0000-000041070000}"/>
    <cellStyle name="Акцент3 9" xfId="1589" xr:uid="{00000000-0005-0000-0000-000042070000}"/>
    <cellStyle name="Акцент3 9 2" xfId="1590" xr:uid="{00000000-0005-0000-0000-000043070000}"/>
    <cellStyle name="Акцент4 10" xfId="1592" xr:uid="{00000000-0005-0000-0000-000044070000}"/>
    <cellStyle name="Акцент4 11" xfId="1591" xr:uid="{00000000-0005-0000-0000-000045070000}"/>
    <cellStyle name="Акцент4 2" xfId="1593" xr:uid="{00000000-0005-0000-0000-000046070000}"/>
    <cellStyle name="Акцент4 2 2" xfId="1594" xr:uid="{00000000-0005-0000-0000-000047070000}"/>
    <cellStyle name="Акцент4 3" xfId="1595" xr:uid="{00000000-0005-0000-0000-000048070000}"/>
    <cellStyle name="Акцент4 3 2" xfId="1596" xr:uid="{00000000-0005-0000-0000-000049070000}"/>
    <cellStyle name="Акцент4 4" xfId="1597" xr:uid="{00000000-0005-0000-0000-00004A070000}"/>
    <cellStyle name="Акцент4 4 2" xfId="1598" xr:uid="{00000000-0005-0000-0000-00004B070000}"/>
    <cellStyle name="Акцент4 5" xfId="1599" xr:uid="{00000000-0005-0000-0000-00004C070000}"/>
    <cellStyle name="Акцент4 5 2" xfId="1600" xr:uid="{00000000-0005-0000-0000-00004D070000}"/>
    <cellStyle name="Акцент4 6" xfId="1601" xr:uid="{00000000-0005-0000-0000-00004E070000}"/>
    <cellStyle name="Акцент4 6 2" xfId="1602" xr:uid="{00000000-0005-0000-0000-00004F070000}"/>
    <cellStyle name="Акцент4 7" xfId="1603" xr:uid="{00000000-0005-0000-0000-000050070000}"/>
    <cellStyle name="Акцент4 7 2" xfId="1604" xr:uid="{00000000-0005-0000-0000-000051070000}"/>
    <cellStyle name="Акцент4 8" xfId="1605" xr:uid="{00000000-0005-0000-0000-000052070000}"/>
    <cellStyle name="Акцент4 8 2" xfId="1606" xr:uid="{00000000-0005-0000-0000-000053070000}"/>
    <cellStyle name="Акцент4 9" xfId="1607" xr:uid="{00000000-0005-0000-0000-000054070000}"/>
    <cellStyle name="Акцент4 9 2" xfId="1608" xr:uid="{00000000-0005-0000-0000-000055070000}"/>
    <cellStyle name="Акцент5 10" xfId="1610" xr:uid="{00000000-0005-0000-0000-000056070000}"/>
    <cellStyle name="Акцент5 11" xfId="1609" xr:uid="{00000000-0005-0000-0000-000057070000}"/>
    <cellStyle name="Акцент5 2" xfId="1611" xr:uid="{00000000-0005-0000-0000-000058070000}"/>
    <cellStyle name="Акцент5 2 2" xfId="1612" xr:uid="{00000000-0005-0000-0000-000059070000}"/>
    <cellStyle name="Акцент5 3" xfId="1613" xr:uid="{00000000-0005-0000-0000-00005A070000}"/>
    <cellStyle name="Акцент5 3 2" xfId="1614" xr:uid="{00000000-0005-0000-0000-00005B070000}"/>
    <cellStyle name="Акцент5 4" xfId="1615" xr:uid="{00000000-0005-0000-0000-00005C070000}"/>
    <cellStyle name="Акцент5 4 2" xfId="1616" xr:uid="{00000000-0005-0000-0000-00005D070000}"/>
    <cellStyle name="Акцент5 5" xfId="1617" xr:uid="{00000000-0005-0000-0000-00005E070000}"/>
    <cellStyle name="Акцент5 5 2" xfId="1618" xr:uid="{00000000-0005-0000-0000-00005F070000}"/>
    <cellStyle name="Акцент5 6" xfId="1619" xr:uid="{00000000-0005-0000-0000-000060070000}"/>
    <cellStyle name="Акцент5 6 2" xfId="1620" xr:uid="{00000000-0005-0000-0000-000061070000}"/>
    <cellStyle name="Акцент5 7" xfId="1621" xr:uid="{00000000-0005-0000-0000-000062070000}"/>
    <cellStyle name="Акцент5 7 2" xfId="1622" xr:uid="{00000000-0005-0000-0000-000063070000}"/>
    <cellStyle name="Акцент5 8" xfId="1623" xr:uid="{00000000-0005-0000-0000-000064070000}"/>
    <cellStyle name="Акцент5 8 2" xfId="1624" xr:uid="{00000000-0005-0000-0000-000065070000}"/>
    <cellStyle name="Акцент5 9" xfId="1625" xr:uid="{00000000-0005-0000-0000-000066070000}"/>
    <cellStyle name="Акцент5 9 2" xfId="1626" xr:uid="{00000000-0005-0000-0000-000067070000}"/>
    <cellStyle name="Акцент6 10" xfId="1628" xr:uid="{00000000-0005-0000-0000-000068070000}"/>
    <cellStyle name="Акцент6 11" xfId="1627" xr:uid="{00000000-0005-0000-0000-000069070000}"/>
    <cellStyle name="Акцент6 2" xfId="1629" xr:uid="{00000000-0005-0000-0000-00006A070000}"/>
    <cellStyle name="Акцент6 2 2" xfId="1630" xr:uid="{00000000-0005-0000-0000-00006B070000}"/>
    <cellStyle name="Акцент6 3" xfId="1631" xr:uid="{00000000-0005-0000-0000-00006C070000}"/>
    <cellStyle name="Акцент6 3 2" xfId="1632" xr:uid="{00000000-0005-0000-0000-00006D070000}"/>
    <cellStyle name="Акцент6 4" xfId="1633" xr:uid="{00000000-0005-0000-0000-00006E070000}"/>
    <cellStyle name="Акцент6 4 2" xfId="1634" xr:uid="{00000000-0005-0000-0000-00006F070000}"/>
    <cellStyle name="Акцент6 5" xfId="1635" xr:uid="{00000000-0005-0000-0000-000070070000}"/>
    <cellStyle name="Акцент6 5 2" xfId="1636" xr:uid="{00000000-0005-0000-0000-000071070000}"/>
    <cellStyle name="Акцент6 6" xfId="1637" xr:uid="{00000000-0005-0000-0000-000072070000}"/>
    <cellStyle name="Акцент6 6 2" xfId="1638" xr:uid="{00000000-0005-0000-0000-000073070000}"/>
    <cellStyle name="Акцент6 7" xfId="1639" xr:uid="{00000000-0005-0000-0000-000074070000}"/>
    <cellStyle name="Акцент6 7 2" xfId="1640" xr:uid="{00000000-0005-0000-0000-000075070000}"/>
    <cellStyle name="Акцент6 8" xfId="1641" xr:uid="{00000000-0005-0000-0000-000076070000}"/>
    <cellStyle name="Акцент6 8 2" xfId="1642" xr:uid="{00000000-0005-0000-0000-000077070000}"/>
    <cellStyle name="Акцент6 9" xfId="1643" xr:uid="{00000000-0005-0000-0000-000078070000}"/>
    <cellStyle name="Акцент6 9 2" xfId="1644" xr:uid="{00000000-0005-0000-0000-000079070000}"/>
    <cellStyle name="Беззащитный" xfId="1645" xr:uid="{00000000-0005-0000-0000-00007A070000}"/>
    <cellStyle name="Ввод  10" xfId="1647" xr:uid="{00000000-0005-0000-0000-00007B070000}"/>
    <cellStyle name="Ввод  11" xfId="1646" xr:uid="{00000000-0005-0000-0000-00007C070000}"/>
    <cellStyle name="Ввод  2" xfId="1648" xr:uid="{00000000-0005-0000-0000-00007D070000}"/>
    <cellStyle name="Ввод  2 2" xfId="1649" xr:uid="{00000000-0005-0000-0000-00007E070000}"/>
    <cellStyle name="Ввод  2 2 2" xfId="2680" xr:uid="{00000000-0005-0000-0000-00007F070000}"/>
    <cellStyle name="Ввод  2 2 3" xfId="2947" xr:uid="{00000000-0005-0000-0000-000080070000}"/>
    <cellStyle name="Ввод  2 3" xfId="2679" xr:uid="{00000000-0005-0000-0000-000081070000}"/>
    <cellStyle name="Ввод  2 4" xfId="2946" xr:uid="{00000000-0005-0000-0000-000082070000}"/>
    <cellStyle name="Ввод  2_46EE.2011(v1.0)" xfId="1650" xr:uid="{00000000-0005-0000-0000-000083070000}"/>
    <cellStyle name="Ввод  3" xfId="1651" xr:uid="{00000000-0005-0000-0000-000084070000}"/>
    <cellStyle name="Ввод  3 2" xfId="1652" xr:uid="{00000000-0005-0000-0000-000085070000}"/>
    <cellStyle name="Ввод  3 2 2" xfId="2682" xr:uid="{00000000-0005-0000-0000-000086070000}"/>
    <cellStyle name="Ввод  3 2 3" xfId="2949" xr:uid="{00000000-0005-0000-0000-000087070000}"/>
    <cellStyle name="Ввод  3 3" xfId="2681" xr:uid="{00000000-0005-0000-0000-000088070000}"/>
    <cellStyle name="Ввод  3 4" xfId="2948" xr:uid="{00000000-0005-0000-0000-000089070000}"/>
    <cellStyle name="Ввод  3_46EE.2011(v1.0)" xfId="1653" xr:uid="{00000000-0005-0000-0000-00008A070000}"/>
    <cellStyle name="Ввод  4" xfId="1654" xr:uid="{00000000-0005-0000-0000-00008B070000}"/>
    <cellStyle name="Ввод  4 2" xfId="1655" xr:uid="{00000000-0005-0000-0000-00008C070000}"/>
    <cellStyle name="Ввод  4 2 2" xfId="2684" xr:uid="{00000000-0005-0000-0000-00008D070000}"/>
    <cellStyle name="Ввод  4 2 3" xfId="2951" xr:uid="{00000000-0005-0000-0000-00008E070000}"/>
    <cellStyle name="Ввод  4 3" xfId="2683" xr:uid="{00000000-0005-0000-0000-00008F070000}"/>
    <cellStyle name="Ввод  4 4" xfId="2950" xr:uid="{00000000-0005-0000-0000-000090070000}"/>
    <cellStyle name="Ввод  4_46EE.2011(v1.0)" xfId="1656" xr:uid="{00000000-0005-0000-0000-000091070000}"/>
    <cellStyle name="Ввод  5" xfId="1657" xr:uid="{00000000-0005-0000-0000-000092070000}"/>
    <cellStyle name="Ввод  5 2" xfId="1658" xr:uid="{00000000-0005-0000-0000-000093070000}"/>
    <cellStyle name="Ввод  5 2 2" xfId="2686" xr:uid="{00000000-0005-0000-0000-000094070000}"/>
    <cellStyle name="Ввод  5 2 3" xfId="2953" xr:uid="{00000000-0005-0000-0000-000095070000}"/>
    <cellStyle name="Ввод  5 3" xfId="2685" xr:uid="{00000000-0005-0000-0000-000096070000}"/>
    <cellStyle name="Ввод  5 4" xfId="2952" xr:uid="{00000000-0005-0000-0000-000097070000}"/>
    <cellStyle name="Ввод  5_46EE.2011(v1.0)" xfId="1659" xr:uid="{00000000-0005-0000-0000-000098070000}"/>
    <cellStyle name="Ввод  6" xfId="1660" xr:uid="{00000000-0005-0000-0000-000099070000}"/>
    <cellStyle name="Ввод  6 2" xfId="1661" xr:uid="{00000000-0005-0000-0000-00009A070000}"/>
    <cellStyle name="Ввод  6 2 2" xfId="2688" xr:uid="{00000000-0005-0000-0000-00009B070000}"/>
    <cellStyle name="Ввод  6 2 3" xfId="2955" xr:uid="{00000000-0005-0000-0000-00009C070000}"/>
    <cellStyle name="Ввод  6 3" xfId="2687" xr:uid="{00000000-0005-0000-0000-00009D070000}"/>
    <cellStyle name="Ввод  6 4" xfId="2954" xr:uid="{00000000-0005-0000-0000-00009E070000}"/>
    <cellStyle name="Ввод  6_46EE.2011(v1.0)" xfId="1662" xr:uid="{00000000-0005-0000-0000-00009F070000}"/>
    <cellStyle name="Ввод  7" xfId="1663" xr:uid="{00000000-0005-0000-0000-0000A0070000}"/>
    <cellStyle name="Ввод  7 2" xfId="1664" xr:uid="{00000000-0005-0000-0000-0000A1070000}"/>
    <cellStyle name="Ввод  7 2 2" xfId="2690" xr:uid="{00000000-0005-0000-0000-0000A2070000}"/>
    <cellStyle name="Ввод  7 2 3" xfId="2957" xr:uid="{00000000-0005-0000-0000-0000A3070000}"/>
    <cellStyle name="Ввод  7 3" xfId="2689" xr:uid="{00000000-0005-0000-0000-0000A4070000}"/>
    <cellStyle name="Ввод  7 4" xfId="2956" xr:uid="{00000000-0005-0000-0000-0000A5070000}"/>
    <cellStyle name="Ввод  7_46EE.2011(v1.0)" xfId="1665" xr:uid="{00000000-0005-0000-0000-0000A6070000}"/>
    <cellStyle name="Ввод  8" xfId="1666" xr:uid="{00000000-0005-0000-0000-0000A7070000}"/>
    <cellStyle name="Ввод  8 2" xfId="1667" xr:uid="{00000000-0005-0000-0000-0000A8070000}"/>
    <cellStyle name="Ввод  8 2 2" xfId="2692" xr:uid="{00000000-0005-0000-0000-0000A9070000}"/>
    <cellStyle name="Ввод  8 2 3" xfId="2959" xr:uid="{00000000-0005-0000-0000-0000AA070000}"/>
    <cellStyle name="Ввод  8 3" xfId="2691" xr:uid="{00000000-0005-0000-0000-0000AB070000}"/>
    <cellStyle name="Ввод  8 4" xfId="2958" xr:uid="{00000000-0005-0000-0000-0000AC070000}"/>
    <cellStyle name="Ввод  8_46EE.2011(v1.0)" xfId="1668" xr:uid="{00000000-0005-0000-0000-0000AD070000}"/>
    <cellStyle name="Ввод  9" xfId="1669" xr:uid="{00000000-0005-0000-0000-0000AE070000}"/>
    <cellStyle name="Ввод  9 2" xfId="1670" xr:uid="{00000000-0005-0000-0000-0000AF070000}"/>
    <cellStyle name="Ввод  9 2 2" xfId="2694" xr:uid="{00000000-0005-0000-0000-0000B0070000}"/>
    <cellStyle name="Ввод  9 2 3" xfId="2961" xr:uid="{00000000-0005-0000-0000-0000B1070000}"/>
    <cellStyle name="Ввод  9 3" xfId="2693" xr:uid="{00000000-0005-0000-0000-0000B2070000}"/>
    <cellStyle name="Ввод  9 4" xfId="2960" xr:uid="{00000000-0005-0000-0000-0000B3070000}"/>
    <cellStyle name="Ввод  9_46EE.2011(v1.0)" xfId="1671" xr:uid="{00000000-0005-0000-0000-0000B4070000}"/>
    <cellStyle name="Верт. заголовок" xfId="1672" xr:uid="{00000000-0005-0000-0000-0000B5070000}"/>
    <cellStyle name="Вес_продукта" xfId="1673" xr:uid="{00000000-0005-0000-0000-0000B6070000}"/>
    <cellStyle name="Вывод 10" xfId="1675" xr:uid="{00000000-0005-0000-0000-0000B7070000}"/>
    <cellStyle name="Вывод 11" xfId="1674" xr:uid="{00000000-0005-0000-0000-0000B8070000}"/>
    <cellStyle name="Вывод 2" xfId="1676" xr:uid="{00000000-0005-0000-0000-0000B9070000}"/>
    <cellStyle name="Вывод 2 2" xfId="1677" xr:uid="{00000000-0005-0000-0000-0000BA070000}"/>
    <cellStyle name="Вывод 2 2 2" xfId="2696" xr:uid="{00000000-0005-0000-0000-0000BB070000}"/>
    <cellStyle name="Вывод 2 2 3" xfId="2963" xr:uid="{00000000-0005-0000-0000-0000BC070000}"/>
    <cellStyle name="Вывод 2 3" xfId="2695" xr:uid="{00000000-0005-0000-0000-0000BD070000}"/>
    <cellStyle name="Вывод 2 4" xfId="2962" xr:uid="{00000000-0005-0000-0000-0000BE070000}"/>
    <cellStyle name="Вывод 2_46EE.2011(v1.0)" xfId="1678" xr:uid="{00000000-0005-0000-0000-0000BF070000}"/>
    <cellStyle name="Вывод 3" xfId="1679" xr:uid="{00000000-0005-0000-0000-0000C0070000}"/>
    <cellStyle name="Вывод 3 2" xfId="1680" xr:uid="{00000000-0005-0000-0000-0000C1070000}"/>
    <cellStyle name="Вывод 3 2 2" xfId="2698" xr:uid="{00000000-0005-0000-0000-0000C2070000}"/>
    <cellStyle name="Вывод 3 2 3" xfId="2965" xr:uid="{00000000-0005-0000-0000-0000C3070000}"/>
    <cellStyle name="Вывод 3 3" xfId="2697" xr:uid="{00000000-0005-0000-0000-0000C4070000}"/>
    <cellStyle name="Вывод 3 4" xfId="2964" xr:uid="{00000000-0005-0000-0000-0000C5070000}"/>
    <cellStyle name="Вывод 3_46EE.2011(v1.0)" xfId="1681" xr:uid="{00000000-0005-0000-0000-0000C6070000}"/>
    <cellStyle name="Вывод 4" xfId="1682" xr:uid="{00000000-0005-0000-0000-0000C7070000}"/>
    <cellStyle name="Вывод 4 2" xfId="1683" xr:uid="{00000000-0005-0000-0000-0000C8070000}"/>
    <cellStyle name="Вывод 4 2 2" xfId="2700" xr:uid="{00000000-0005-0000-0000-0000C9070000}"/>
    <cellStyle name="Вывод 4 2 3" xfId="2967" xr:uid="{00000000-0005-0000-0000-0000CA070000}"/>
    <cellStyle name="Вывод 4 3" xfId="2699" xr:uid="{00000000-0005-0000-0000-0000CB070000}"/>
    <cellStyle name="Вывод 4 4" xfId="2966" xr:uid="{00000000-0005-0000-0000-0000CC070000}"/>
    <cellStyle name="Вывод 4_46EE.2011(v1.0)" xfId="1684" xr:uid="{00000000-0005-0000-0000-0000CD070000}"/>
    <cellStyle name="Вывод 5" xfId="1685" xr:uid="{00000000-0005-0000-0000-0000CE070000}"/>
    <cellStyle name="Вывод 5 2" xfId="1686" xr:uid="{00000000-0005-0000-0000-0000CF070000}"/>
    <cellStyle name="Вывод 5 2 2" xfId="2702" xr:uid="{00000000-0005-0000-0000-0000D0070000}"/>
    <cellStyle name="Вывод 5 2 3" xfId="2969" xr:uid="{00000000-0005-0000-0000-0000D1070000}"/>
    <cellStyle name="Вывод 5 3" xfId="2701" xr:uid="{00000000-0005-0000-0000-0000D2070000}"/>
    <cellStyle name="Вывод 5 4" xfId="2968" xr:uid="{00000000-0005-0000-0000-0000D3070000}"/>
    <cellStyle name="Вывод 5_46EE.2011(v1.0)" xfId="1687" xr:uid="{00000000-0005-0000-0000-0000D4070000}"/>
    <cellStyle name="Вывод 6" xfId="1688" xr:uid="{00000000-0005-0000-0000-0000D5070000}"/>
    <cellStyle name="Вывод 6 2" xfId="1689" xr:uid="{00000000-0005-0000-0000-0000D6070000}"/>
    <cellStyle name="Вывод 6 2 2" xfId="2704" xr:uid="{00000000-0005-0000-0000-0000D7070000}"/>
    <cellStyle name="Вывод 6 2 3" xfId="2971" xr:uid="{00000000-0005-0000-0000-0000D8070000}"/>
    <cellStyle name="Вывод 6 3" xfId="2703" xr:uid="{00000000-0005-0000-0000-0000D9070000}"/>
    <cellStyle name="Вывод 6 4" xfId="2970" xr:uid="{00000000-0005-0000-0000-0000DA070000}"/>
    <cellStyle name="Вывод 6_46EE.2011(v1.0)" xfId="1690" xr:uid="{00000000-0005-0000-0000-0000DB070000}"/>
    <cellStyle name="Вывод 7" xfId="1691" xr:uid="{00000000-0005-0000-0000-0000DC070000}"/>
    <cellStyle name="Вывод 7 2" xfId="1692" xr:uid="{00000000-0005-0000-0000-0000DD070000}"/>
    <cellStyle name="Вывод 7 2 2" xfId="2706" xr:uid="{00000000-0005-0000-0000-0000DE070000}"/>
    <cellStyle name="Вывод 7 2 3" xfId="2973" xr:uid="{00000000-0005-0000-0000-0000DF070000}"/>
    <cellStyle name="Вывод 7 3" xfId="2705" xr:uid="{00000000-0005-0000-0000-0000E0070000}"/>
    <cellStyle name="Вывод 7 4" xfId="2972" xr:uid="{00000000-0005-0000-0000-0000E1070000}"/>
    <cellStyle name="Вывод 7_46EE.2011(v1.0)" xfId="1693" xr:uid="{00000000-0005-0000-0000-0000E2070000}"/>
    <cellStyle name="Вывод 8" xfId="1694" xr:uid="{00000000-0005-0000-0000-0000E3070000}"/>
    <cellStyle name="Вывод 8 2" xfId="1695" xr:uid="{00000000-0005-0000-0000-0000E4070000}"/>
    <cellStyle name="Вывод 8 2 2" xfId="2708" xr:uid="{00000000-0005-0000-0000-0000E5070000}"/>
    <cellStyle name="Вывод 8 2 3" xfId="2975" xr:uid="{00000000-0005-0000-0000-0000E6070000}"/>
    <cellStyle name="Вывод 8 3" xfId="2707" xr:uid="{00000000-0005-0000-0000-0000E7070000}"/>
    <cellStyle name="Вывод 8 4" xfId="2974" xr:uid="{00000000-0005-0000-0000-0000E8070000}"/>
    <cellStyle name="Вывод 8_46EE.2011(v1.0)" xfId="1696" xr:uid="{00000000-0005-0000-0000-0000E9070000}"/>
    <cellStyle name="Вывод 9" xfId="1697" xr:uid="{00000000-0005-0000-0000-0000EA070000}"/>
    <cellStyle name="Вывод 9 2" xfId="1698" xr:uid="{00000000-0005-0000-0000-0000EB070000}"/>
    <cellStyle name="Вывод 9 2 2" xfId="2710" xr:uid="{00000000-0005-0000-0000-0000EC070000}"/>
    <cellStyle name="Вывод 9 2 3" xfId="2977" xr:uid="{00000000-0005-0000-0000-0000ED070000}"/>
    <cellStyle name="Вывод 9 3" xfId="2709" xr:uid="{00000000-0005-0000-0000-0000EE070000}"/>
    <cellStyle name="Вывод 9 4" xfId="2976" xr:uid="{00000000-0005-0000-0000-0000EF070000}"/>
    <cellStyle name="Вывод 9_46EE.2011(v1.0)" xfId="1699" xr:uid="{00000000-0005-0000-0000-0000F0070000}"/>
    <cellStyle name="Вычисление 10" xfId="1701" xr:uid="{00000000-0005-0000-0000-0000F1070000}"/>
    <cellStyle name="Вычисление 11" xfId="1700" xr:uid="{00000000-0005-0000-0000-0000F2070000}"/>
    <cellStyle name="Вычисление 2" xfId="1702" xr:uid="{00000000-0005-0000-0000-0000F3070000}"/>
    <cellStyle name="Вычисление 2 2" xfId="1703" xr:uid="{00000000-0005-0000-0000-0000F4070000}"/>
    <cellStyle name="Вычисление 2 2 2" xfId="2712" xr:uid="{00000000-0005-0000-0000-0000F5070000}"/>
    <cellStyle name="Вычисление 2 2 3" xfId="2979" xr:uid="{00000000-0005-0000-0000-0000F6070000}"/>
    <cellStyle name="Вычисление 2 3" xfId="2711" xr:uid="{00000000-0005-0000-0000-0000F7070000}"/>
    <cellStyle name="Вычисление 2 4" xfId="2978" xr:uid="{00000000-0005-0000-0000-0000F8070000}"/>
    <cellStyle name="Вычисление 2_46EE.2011(v1.0)" xfId="1704" xr:uid="{00000000-0005-0000-0000-0000F9070000}"/>
    <cellStyle name="Вычисление 3" xfId="1705" xr:uid="{00000000-0005-0000-0000-0000FA070000}"/>
    <cellStyle name="Вычисление 3 2" xfId="1706" xr:uid="{00000000-0005-0000-0000-0000FB070000}"/>
    <cellStyle name="Вычисление 3 2 2" xfId="2714" xr:uid="{00000000-0005-0000-0000-0000FC070000}"/>
    <cellStyle name="Вычисление 3 2 3" xfId="2981" xr:uid="{00000000-0005-0000-0000-0000FD070000}"/>
    <cellStyle name="Вычисление 3 3" xfId="2713" xr:uid="{00000000-0005-0000-0000-0000FE070000}"/>
    <cellStyle name="Вычисление 3 4" xfId="2980" xr:uid="{00000000-0005-0000-0000-0000FF070000}"/>
    <cellStyle name="Вычисление 3_46EE.2011(v1.0)" xfId="1707" xr:uid="{00000000-0005-0000-0000-000000080000}"/>
    <cellStyle name="Вычисление 4" xfId="1708" xr:uid="{00000000-0005-0000-0000-000001080000}"/>
    <cellStyle name="Вычисление 4 2" xfId="1709" xr:uid="{00000000-0005-0000-0000-000002080000}"/>
    <cellStyle name="Вычисление 4 2 2" xfId="2716" xr:uid="{00000000-0005-0000-0000-000003080000}"/>
    <cellStyle name="Вычисление 4 2 3" xfId="2983" xr:uid="{00000000-0005-0000-0000-000004080000}"/>
    <cellStyle name="Вычисление 4 3" xfId="2715" xr:uid="{00000000-0005-0000-0000-000005080000}"/>
    <cellStyle name="Вычисление 4 4" xfId="2982" xr:uid="{00000000-0005-0000-0000-000006080000}"/>
    <cellStyle name="Вычисление 4_46EE.2011(v1.0)" xfId="1710" xr:uid="{00000000-0005-0000-0000-000007080000}"/>
    <cellStyle name="Вычисление 5" xfId="1711" xr:uid="{00000000-0005-0000-0000-000008080000}"/>
    <cellStyle name="Вычисление 5 2" xfId="1712" xr:uid="{00000000-0005-0000-0000-000009080000}"/>
    <cellStyle name="Вычисление 5 2 2" xfId="2718" xr:uid="{00000000-0005-0000-0000-00000A080000}"/>
    <cellStyle name="Вычисление 5 2 3" xfId="2985" xr:uid="{00000000-0005-0000-0000-00000B080000}"/>
    <cellStyle name="Вычисление 5 3" xfId="2717" xr:uid="{00000000-0005-0000-0000-00000C080000}"/>
    <cellStyle name="Вычисление 5 4" xfId="2984" xr:uid="{00000000-0005-0000-0000-00000D080000}"/>
    <cellStyle name="Вычисление 5_46EE.2011(v1.0)" xfId="1713" xr:uid="{00000000-0005-0000-0000-00000E080000}"/>
    <cellStyle name="Вычисление 6" xfId="1714" xr:uid="{00000000-0005-0000-0000-00000F080000}"/>
    <cellStyle name="Вычисление 6 2" xfId="1715" xr:uid="{00000000-0005-0000-0000-000010080000}"/>
    <cellStyle name="Вычисление 6 2 2" xfId="2720" xr:uid="{00000000-0005-0000-0000-000011080000}"/>
    <cellStyle name="Вычисление 6 2 3" xfId="2987" xr:uid="{00000000-0005-0000-0000-000012080000}"/>
    <cellStyle name="Вычисление 6 3" xfId="2719" xr:uid="{00000000-0005-0000-0000-000013080000}"/>
    <cellStyle name="Вычисление 6 4" xfId="2986" xr:uid="{00000000-0005-0000-0000-000014080000}"/>
    <cellStyle name="Вычисление 6_46EE.2011(v1.0)" xfId="1716" xr:uid="{00000000-0005-0000-0000-000015080000}"/>
    <cellStyle name="Вычисление 7" xfId="1717" xr:uid="{00000000-0005-0000-0000-000016080000}"/>
    <cellStyle name="Вычисление 7 2" xfId="1718" xr:uid="{00000000-0005-0000-0000-000017080000}"/>
    <cellStyle name="Вычисление 7 2 2" xfId="2722" xr:uid="{00000000-0005-0000-0000-000018080000}"/>
    <cellStyle name="Вычисление 7 2 3" xfId="2989" xr:uid="{00000000-0005-0000-0000-000019080000}"/>
    <cellStyle name="Вычисление 7 3" xfId="2721" xr:uid="{00000000-0005-0000-0000-00001A080000}"/>
    <cellStyle name="Вычисление 7 4" xfId="2988" xr:uid="{00000000-0005-0000-0000-00001B080000}"/>
    <cellStyle name="Вычисление 7_46EE.2011(v1.0)" xfId="1719" xr:uid="{00000000-0005-0000-0000-00001C080000}"/>
    <cellStyle name="Вычисление 8" xfId="1720" xr:uid="{00000000-0005-0000-0000-00001D080000}"/>
    <cellStyle name="Вычисление 8 2" xfId="1721" xr:uid="{00000000-0005-0000-0000-00001E080000}"/>
    <cellStyle name="Вычисление 8 2 2" xfId="2724" xr:uid="{00000000-0005-0000-0000-00001F080000}"/>
    <cellStyle name="Вычисление 8 2 3" xfId="2991" xr:uid="{00000000-0005-0000-0000-000020080000}"/>
    <cellStyle name="Вычисление 8 3" xfId="2723" xr:uid="{00000000-0005-0000-0000-000021080000}"/>
    <cellStyle name="Вычисление 8 4" xfId="2990" xr:uid="{00000000-0005-0000-0000-000022080000}"/>
    <cellStyle name="Вычисление 8_46EE.2011(v1.0)" xfId="1722" xr:uid="{00000000-0005-0000-0000-000023080000}"/>
    <cellStyle name="Вычисление 9" xfId="1723" xr:uid="{00000000-0005-0000-0000-000024080000}"/>
    <cellStyle name="Вычисление 9 2" xfId="1724" xr:uid="{00000000-0005-0000-0000-000025080000}"/>
    <cellStyle name="Вычисление 9 2 2" xfId="2726" xr:uid="{00000000-0005-0000-0000-000026080000}"/>
    <cellStyle name="Вычисление 9 2 3" xfId="2993" xr:uid="{00000000-0005-0000-0000-000027080000}"/>
    <cellStyle name="Вычисление 9 3" xfId="2725" xr:uid="{00000000-0005-0000-0000-000028080000}"/>
    <cellStyle name="Вычисление 9 4" xfId="2992" xr:uid="{00000000-0005-0000-0000-000029080000}"/>
    <cellStyle name="Вычисление 9_46EE.2011(v1.0)" xfId="1725" xr:uid="{00000000-0005-0000-0000-00002A080000}"/>
    <cellStyle name="Гиперссылка 2" xfId="1726" xr:uid="{00000000-0005-0000-0000-00002B080000}"/>
    <cellStyle name="Гиперссылка 2 2" xfId="2727" xr:uid="{00000000-0005-0000-0000-00002C080000}"/>
    <cellStyle name="Гиперссылка 3" xfId="1727" xr:uid="{00000000-0005-0000-0000-00002D080000}"/>
    <cellStyle name="Гиперссылка 4" xfId="1728" xr:uid="{00000000-0005-0000-0000-00002E080000}"/>
    <cellStyle name="Гиперссылка 4 2" xfId="1729" xr:uid="{00000000-0005-0000-0000-00002F080000}"/>
    <cellStyle name="Гиперссылка 4 3" xfId="2728" xr:uid="{00000000-0005-0000-0000-000030080000}"/>
    <cellStyle name="Гиперссылка 5" xfId="1730" xr:uid="{00000000-0005-0000-0000-000031080000}"/>
    <cellStyle name="Группа" xfId="1731" xr:uid="{00000000-0005-0000-0000-000032080000}"/>
    <cellStyle name="Группа 0" xfId="1732" xr:uid="{00000000-0005-0000-0000-000033080000}"/>
    <cellStyle name="Группа 0 2" xfId="2730" xr:uid="{00000000-0005-0000-0000-000034080000}"/>
    <cellStyle name="Группа 0 3" xfId="2534" xr:uid="{00000000-0005-0000-0000-000035080000}"/>
    <cellStyle name="Группа 1" xfId="1733" xr:uid="{00000000-0005-0000-0000-000036080000}"/>
    <cellStyle name="Группа 1 2" xfId="2731" xr:uid="{00000000-0005-0000-0000-000037080000}"/>
    <cellStyle name="Группа 1 3" xfId="2533" xr:uid="{00000000-0005-0000-0000-000038080000}"/>
    <cellStyle name="Группа 10" xfId="2535" xr:uid="{00000000-0005-0000-0000-000039080000}"/>
    <cellStyle name="Группа 2" xfId="1734" xr:uid="{00000000-0005-0000-0000-00003A080000}"/>
    <cellStyle name="Группа 2 2" xfId="2732" xr:uid="{00000000-0005-0000-0000-00003B080000}"/>
    <cellStyle name="Группа 2 3" xfId="2532" xr:uid="{00000000-0005-0000-0000-00003C080000}"/>
    <cellStyle name="Группа 3" xfId="1735" xr:uid="{00000000-0005-0000-0000-00003D080000}"/>
    <cellStyle name="Группа 3 2" xfId="2733" xr:uid="{00000000-0005-0000-0000-00003E080000}"/>
    <cellStyle name="Группа 3 3" xfId="2529" xr:uid="{00000000-0005-0000-0000-00003F080000}"/>
    <cellStyle name="Группа 4" xfId="1736" xr:uid="{00000000-0005-0000-0000-000040080000}"/>
    <cellStyle name="Группа 4 2" xfId="2734" xr:uid="{00000000-0005-0000-0000-000041080000}"/>
    <cellStyle name="Группа 4 3" xfId="2528" xr:uid="{00000000-0005-0000-0000-000042080000}"/>
    <cellStyle name="Группа 5" xfId="1737" xr:uid="{00000000-0005-0000-0000-000043080000}"/>
    <cellStyle name="Группа 5 2" xfId="2735" xr:uid="{00000000-0005-0000-0000-000044080000}"/>
    <cellStyle name="Группа 5 3" xfId="2527" xr:uid="{00000000-0005-0000-0000-000045080000}"/>
    <cellStyle name="Группа 6" xfId="1738" xr:uid="{00000000-0005-0000-0000-000046080000}"/>
    <cellStyle name="Группа 6 2" xfId="2736" xr:uid="{00000000-0005-0000-0000-000047080000}"/>
    <cellStyle name="Группа 6 3" xfId="2526" xr:uid="{00000000-0005-0000-0000-000048080000}"/>
    <cellStyle name="Группа 7" xfId="1739" xr:uid="{00000000-0005-0000-0000-000049080000}"/>
    <cellStyle name="Группа 7 2" xfId="2737" xr:uid="{00000000-0005-0000-0000-00004A080000}"/>
    <cellStyle name="Группа 7 3" xfId="2525" xr:uid="{00000000-0005-0000-0000-00004B080000}"/>
    <cellStyle name="Группа 8" xfId="1740" xr:uid="{00000000-0005-0000-0000-00004C080000}"/>
    <cellStyle name="Группа 8 2" xfId="2738" xr:uid="{00000000-0005-0000-0000-00004D080000}"/>
    <cellStyle name="Группа 8 3" xfId="2524" xr:uid="{00000000-0005-0000-0000-00004E080000}"/>
    <cellStyle name="Группа 9" xfId="2729" xr:uid="{00000000-0005-0000-0000-00004F080000}"/>
    <cellStyle name="Группа_4DNS.UPDATE.EXAMPLE" xfId="1741" xr:uid="{00000000-0005-0000-0000-000050080000}"/>
    <cellStyle name="ДАТА" xfId="1742" xr:uid="{00000000-0005-0000-0000-000051080000}"/>
    <cellStyle name="ДАТА 2" xfId="1743" xr:uid="{00000000-0005-0000-0000-000052080000}"/>
    <cellStyle name="ДАТА 3" xfId="1744" xr:uid="{00000000-0005-0000-0000-000053080000}"/>
    <cellStyle name="ДАТА 4" xfId="1745" xr:uid="{00000000-0005-0000-0000-000054080000}"/>
    <cellStyle name="ДАТА 5" xfId="1746" xr:uid="{00000000-0005-0000-0000-000055080000}"/>
    <cellStyle name="ДАТА 6" xfId="1747" xr:uid="{00000000-0005-0000-0000-000056080000}"/>
    <cellStyle name="ДАТА 7" xfId="1748" xr:uid="{00000000-0005-0000-0000-000057080000}"/>
    <cellStyle name="ДАТА 8" xfId="1749" xr:uid="{00000000-0005-0000-0000-000058080000}"/>
    <cellStyle name="ДАТА 9" xfId="1750" xr:uid="{00000000-0005-0000-0000-000059080000}"/>
    <cellStyle name="ДАТА_1" xfId="1751" xr:uid="{00000000-0005-0000-0000-00005A080000}"/>
    <cellStyle name="Денежный 2" xfId="1752" xr:uid="{00000000-0005-0000-0000-00005B080000}"/>
    <cellStyle name="Денежный 2 2" xfId="1753" xr:uid="{00000000-0005-0000-0000-00005C080000}"/>
    <cellStyle name="Денежный 2 2 2" xfId="2740" xr:uid="{00000000-0005-0000-0000-00005D080000}"/>
    <cellStyle name="Денежный 2 2 3" xfId="2995" xr:uid="{00000000-0005-0000-0000-00005E080000}"/>
    <cellStyle name="Денежный 2 3" xfId="2880" xr:uid="{00000000-0005-0000-0000-00005F080000}"/>
    <cellStyle name="Денежный 2 3 2" xfId="3074" xr:uid="{00000000-0005-0000-0000-000060080000}"/>
    <cellStyle name="Денежный 2 4" xfId="2739" xr:uid="{00000000-0005-0000-0000-000061080000}"/>
    <cellStyle name="Денежный 2 5" xfId="2994" xr:uid="{00000000-0005-0000-0000-000062080000}"/>
    <cellStyle name="Денежный 2_INDEX.STATION.2012(v1.0)_" xfId="1754" xr:uid="{00000000-0005-0000-0000-000063080000}"/>
    <cellStyle name="Заголовок" xfId="1755" xr:uid="{00000000-0005-0000-0000-000064080000}"/>
    <cellStyle name="Заголовок 1 10" xfId="1757" xr:uid="{00000000-0005-0000-0000-000065080000}"/>
    <cellStyle name="Заголовок 1 11" xfId="1756" xr:uid="{00000000-0005-0000-0000-000066080000}"/>
    <cellStyle name="Заголовок 1 2" xfId="1758" xr:uid="{00000000-0005-0000-0000-000067080000}"/>
    <cellStyle name="Заголовок 1 2 2" xfId="1759" xr:uid="{00000000-0005-0000-0000-000068080000}"/>
    <cellStyle name="Заголовок 1 2_46EE.2011(v1.0)" xfId="1760" xr:uid="{00000000-0005-0000-0000-000069080000}"/>
    <cellStyle name="Заголовок 1 3" xfId="1761" xr:uid="{00000000-0005-0000-0000-00006A080000}"/>
    <cellStyle name="Заголовок 1 3 2" xfId="1762" xr:uid="{00000000-0005-0000-0000-00006B080000}"/>
    <cellStyle name="Заголовок 1 3_46EE.2011(v1.0)" xfId="1763" xr:uid="{00000000-0005-0000-0000-00006C080000}"/>
    <cellStyle name="Заголовок 1 4" xfId="1764" xr:uid="{00000000-0005-0000-0000-00006D080000}"/>
    <cellStyle name="Заголовок 1 4 2" xfId="1765" xr:uid="{00000000-0005-0000-0000-00006E080000}"/>
    <cellStyle name="Заголовок 1 4_46EE.2011(v1.0)" xfId="1766" xr:uid="{00000000-0005-0000-0000-00006F080000}"/>
    <cellStyle name="Заголовок 1 5" xfId="1767" xr:uid="{00000000-0005-0000-0000-000070080000}"/>
    <cellStyle name="Заголовок 1 5 2" xfId="1768" xr:uid="{00000000-0005-0000-0000-000071080000}"/>
    <cellStyle name="Заголовок 1 5_46EE.2011(v1.0)" xfId="1769" xr:uid="{00000000-0005-0000-0000-000072080000}"/>
    <cellStyle name="Заголовок 1 6" xfId="1770" xr:uid="{00000000-0005-0000-0000-000073080000}"/>
    <cellStyle name="Заголовок 1 6 2" xfId="1771" xr:uid="{00000000-0005-0000-0000-000074080000}"/>
    <cellStyle name="Заголовок 1 6_46EE.2011(v1.0)" xfId="1772" xr:uid="{00000000-0005-0000-0000-000075080000}"/>
    <cellStyle name="Заголовок 1 7" xfId="1773" xr:uid="{00000000-0005-0000-0000-000076080000}"/>
    <cellStyle name="Заголовок 1 7 2" xfId="1774" xr:uid="{00000000-0005-0000-0000-000077080000}"/>
    <cellStyle name="Заголовок 1 7_46EE.2011(v1.0)" xfId="1775" xr:uid="{00000000-0005-0000-0000-000078080000}"/>
    <cellStyle name="Заголовок 1 8" xfId="1776" xr:uid="{00000000-0005-0000-0000-000079080000}"/>
    <cellStyle name="Заголовок 1 8 2" xfId="1777" xr:uid="{00000000-0005-0000-0000-00007A080000}"/>
    <cellStyle name="Заголовок 1 8_46EE.2011(v1.0)" xfId="1778" xr:uid="{00000000-0005-0000-0000-00007B080000}"/>
    <cellStyle name="Заголовок 1 9" xfId="1779" xr:uid="{00000000-0005-0000-0000-00007C080000}"/>
    <cellStyle name="Заголовок 1 9 2" xfId="1780" xr:uid="{00000000-0005-0000-0000-00007D080000}"/>
    <cellStyle name="Заголовок 1 9_46EE.2011(v1.0)" xfId="1781" xr:uid="{00000000-0005-0000-0000-00007E080000}"/>
    <cellStyle name="Заголовок 2 10" xfId="1783" xr:uid="{00000000-0005-0000-0000-00007F080000}"/>
    <cellStyle name="Заголовок 2 11" xfId="1782" xr:uid="{00000000-0005-0000-0000-000080080000}"/>
    <cellStyle name="Заголовок 2 2" xfId="1784" xr:uid="{00000000-0005-0000-0000-000081080000}"/>
    <cellStyle name="Заголовок 2 2 2" xfId="1785" xr:uid="{00000000-0005-0000-0000-000082080000}"/>
    <cellStyle name="Заголовок 2 2_46EE.2011(v1.0)" xfId="1786" xr:uid="{00000000-0005-0000-0000-000083080000}"/>
    <cellStyle name="Заголовок 2 3" xfId="1787" xr:uid="{00000000-0005-0000-0000-000084080000}"/>
    <cellStyle name="Заголовок 2 3 2" xfId="1788" xr:uid="{00000000-0005-0000-0000-000085080000}"/>
    <cellStyle name="Заголовок 2 3_46EE.2011(v1.0)" xfId="1789" xr:uid="{00000000-0005-0000-0000-000086080000}"/>
    <cellStyle name="Заголовок 2 4" xfId="1790" xr:uid="{00000000-0005-0000-0000-000087080000}"/>
    <cellStyle name="Заголовок 2 4 2" xfId="1791" xr:uid="{00000000-0005-0000-0000-000088080000}"/>
    <cellStyle name="Заголовок 2 4_46EE.2011(v1.0)" xfId="1792" xr:uid="{00000000-0005-0000-0000-000089080000}"/>
    <cellStyle name="Заголовок 2 5" xfId="1793" xr:uid="{00000000-0005-0000-0000-00008A080000}"/>
    <cellStyle name="Заголовок 2 5 2" xfId="1794" xr:uid="{00000000-0005-0000-0000-00008B080000}"/>
    <cellStyle name="Заголовок 2 5_46EE.2011(v1.0)" xfId="1795" xr:uid="{00000000-0005-0000-0000-00008C080000}"/>
    <cellStyle name="Заголовок 2 6" xfId="1796" xr:uid="{00000000-0005-0000-0000-00008D080000}"/>
    <cellStyle name="Заголовок 2 6 2" xfId="1797" xr:uid="{00000000-0005-0000-0000-00008E080000}"/>
    <cellStyle name="Заголовок 2 6_46EE.2011(v1.0)" xfId="1798" xr:uid="{00000000-0005-0000-0000-00008F080000}"/>
    <cellStyle name="Заголовок 2 7" xfId="1799" xr:uid="{00000000-0005-0000-0000-000090080000}"/>
    <cellStyle name="Заголовок 2 7 2" xfId="1800" xr:uid="{00000000-0005-0000-0000-000091080000}"/>
    <cellStyle name="Заголовок 2 7_46EE.2011(v1.0)" xfId="1801" xr:uid="{00000000-0005-0000-0000-000092080000}"/>
    <cellStyle name="Заголовок 2 8" xfId="1802" xr:uid="{00000000-0005-0000-0000-000093080000}"/>
    <cellStyle name="Заголовок 2 8 2" xfId="1803" xr:uid="{00000000-0005-0000-0000-000094080000}"/>
    <cellStyle name="Заголовок 2 8_46EE.2011(v1.0)" xfId="1804" xr:uid="{00000000-0005-0000-0000-000095080000}"/>
    <cellStyle name="Заголовок 2 9" xfId="1805" xr:uid="{00000000-0005-0000-0000-000096080000}"/>
    <cellStyle name="Заголовок 2 9 2" xfId="1806" xr:uid="{00000000-0005-0000-0000-000097080000}"/>
    <cellStyle name="Заголовок 2 9_46EE.2011(v1.0)" xfId="1807" xr:uid="{00000000-0005-0000-0000-000098080000}"/>
    <cellStyle name="Заголовок 3 10" xfId="1809" xr:uid="{00000000-0005-0000-0000-000099080000}"/>
    <cellStyle name="Заголовок 3 11" xfId="1808" xr:uid="{00000000-0005-0000-0000-00009A080000}"/>
    <cellStyle name="Заголовок 3 2" xfId="1810" xr:uid="{00000000-0005-0000-0000-00009B080000}"/>
    <cellStyle name="Заголовок 3 2 2" xfId="1811" xr:uid="{00000000-0005-0000-0000-00009C080000}"/>
    <cellStyle name="Заголовок 3 2_46EE.2011(v1.0)" xfId="1812" xr:uid="{00000000-0005-0000-0000-00009D080000}"/>
    <cellStyle name="Заголовок 3 3" xfId="1813" xr:uid="{00000000-0005-0000-0000-00009E080000}"/>
    <cellStyle name="Заголовок 3 3 2" xfId="1814" xr:uid="{00000000-0005-0000-0000-00009F080000}"/>
    <cellStyle name="Заголовок 3 3_46EE.2011(v1.0)" xfId="1815" xr:uid="{00000000-0005-0000-0000-0000A0080000}"/>
    <cellStyle name="Заголовок 3 4" xfId="1816" xr:uid="{00000000-0005-0000-0000-0000A1080000}"/>
    <cellStyle name="Заголовок 3 4 2" xfId="1817" xr:uid="{00000000-0005-0000-0000-0000A2080000}"/>
    <cellStyle name="Заголовок 3 4_46EE.2011(v1.0)" xfId="1818" xr:uid="{00000000-0005-0000-0000-0000A3080000}"/>
    <cellStyle name="Заголовок 3 5" xfId="1819" xr:uid="{00000000-0005-0000-0000-0000A4080000}"/>
    <cellStyle name="Заголовок 3 5 2" xfId="1820" xr:uid="{00000000-0005-0000-0000-0000A5080000}"/>
    <cellStyle name="Заголовок 3 5_46EE.2011(v1.0)" xfId="1821" xr:uid="{00000000-0005-0000-0000-0000A6080000}"/>
    <cellStyle name="Заголовок 3 6" xfId="1822" xr:uid="{00000000-0005-0000-0000-0000A7080000}"/>
    <cellStyle name="Заголовок 3 6 2" xfId="1823" xr:uid="{00000000-0005-0000-0000-0000A8080000}"/>
    <cellStyle name="Заголовок 3 6_46EE.2011(v1.0)" xfId="1824" xr:uid="{00000000-0005-0000-0000-0000A9080000}"/>
    <cellStyle name="Заголовок 3 7" xfId="1825" xr:uid="{00000000-0005-0000-0000-0000AA080000}"/>
    <cellStyle name="Заголовок 3 7 2" xfId="1826" xr:uid="{00000000-0005-0000-0000-0000AB080000}"/>
    <cellStyle name="Заголовок 3 7_46EE.2011(v1.0)" xfId="1827" xr:uid="{00000000-0005-0000-0000-0000AC080000}"/>
    <cellStyle name="Заголовок 3 8" xfId="1828" xr:uid="{00000000-0005-0000-0000-0000AD080000}"/>
    <cellStyle name="Заголовок 3 8 2" xfId="1829" xr:uid="{00000000-0005-0000-0000-0000AE080000}"/>
    <cellStyle name="Заголовок 3 8_46EE.2011(v1.0)" xfId="1830" xr:uid="{00000000-0005-0000-0000-0000AF080000}"/>
    <cellStyle name="Заголовок 3 9" xfId="1831" xr:uid="{00000000-0005-0000-0000-0000B0080000}"/>
    <cellStyle name="Заголовок 3 9 2" xfId="1832" xr:uid="{00000000-0005-0000-0000-0000B1080000}"/>
    <cellStyle name="Заголовок 3 9_46EE.2011(v1.0)" xfId="1833" xr:uid="{00000000-0005-0000-0000-0000B2080000}"/>
    <cellStyle name="Заголовок 4 10" xfId="1835" xr:uid="{00000000-0005-0000-0000-0000B3080000}"/>
    <cellStyle name="Заголовок 4 11" xfId="1834" xr:uid="{00000000-0005-0000-0000-0000B4080000}"/>
    <cellStyle name="Заголовок 4 2" xfId="1836" xr:uid="{00000000-0005-0000-0000-0000B5080000}"/>
    <cellStyle name="Заголовок 4 2 2" xfId="1837" xr:uid="{00000000-0005-0000-0000-0000B6080000}"/>
    <cellStyle name="Заголовок 4 3" xfId="1838" xr:uid="{00000000-0005-0000-0000-0000B7080000}"/>
    <cellStyle name="Заголовок 4 3 2" xfId="1839" xr:uid="{00000000-0005-0000-0000-0000B8080000}"/>
    <cellStyle name="Заголовок 4 4" xfId="1840" xr:uid="{00000000-0005-0000-0000-0000B9080000}"/>
    <cellStyle name="Заголовок 4 4 2" xfId="1841" xr:uid="{00000000-0005-0000-0000-0000BA080000}"/>
    <cellStyle name="Заголовок 4 5" xfId="1842" xr:uid="{00000000-0005-0000-0000-0000BB080000}"/>
    <cellStyle name="Заголовок 4 5 2" xfId="1843" xr:uid="{00000000-0005-0000-0000-0000BC080000}"/>
    <cellStyle name="Заголовок 4 6" xfId="1844" xr:uid="{00000000-0005-0000-0000-0000BD080000}"/>
    <cellStyle name="Заголовок 4 6 2" xfId="1845" xr:uid="{00000000-0005-0000-0000-0000BE080000}"/>
    <cellStyle name="Заголовок 4 7" xfId="1846" xr:uid="{00000000-0005-0000-0000-0000BF080000}"/>
    <cellStyle name="Заголовок 4 7 2" xfId="1847" xr:uid="{00000000-0005-0000-0000-0000C0080000}"/>
    <cellStyle name="Заголовок 4 8" xfId="1848" xr:uid="{00000000-0005-0000-0000-0000C1080000}"/>
    <cellStyle name="Заголовок 4 8 2" xfId="1849" xr:uid="{00000000-0005-0000-0000-0000C2080000}"/>
    <cellStyle name="Заголовок 4 9" xfId="1850" xr:uid="{00000000-0005-0000-0000-0000C3080000}"/>
    <cellStyle name="Заголовок 4 9 2" xfId="1851" xr:uid="{00000000-0005-0000-0000-0000C4080000}"/>
    <cellStyle name="ЗАГОЛОВОК1" xfId="1852" xr:uid="{00000000-0005-0000-0000-0000C5080000}"/>
    <cellStyle name="ЗАГОЛОВОК2" xfId="1853" xr:uid="{00000000-0005-0000-0000-0000C6080000}"/>
    <cellStyle name="ЗаголовокСтолбца" xfId="1854" xr:uid="{00000000-0005-0000-0000-0000C7080000}"/>
    <cellStyle name="Защитный" xfId="1855" xr:uid="{00000000-0005-0000-0000-0000C8080000}"/>
    <cellStyle name="Значение" xfId="1856" xr:uid="{00000000-0005-0000-0000-0000C9080000}"/>
    <cellStyle name="Значение 2" xfId="2741" xr:uid="{00000000-0005-0000-0000-0000CA080000}"/>
    <cellStyle name="Значение 3" xfId="2883" xr:uid="{00000000-0005-0000-0000-0000CB080000}"/>
    <cellStyle name="Зоголовок" xfId="1857" xr:uid="{00000000-0005-0000-0000-0000CC080000}"/>
    <cellStyle name="Итог 10" xfId="1859" xr:uid="{00000000-0005-0000-0000-0000CD080000}"/>
    <cellStyle name="Итог 11" xfId="1858" xr:uid="{00000000-0005-0000-0000-0000CE080000}"/>
    <cellStyle name="Итог 2" xfId="1860" xr:uid="{00000000-0005-0000-0000-0000CF080000}"/>
    <cellStyle name="Итог 2 2" xfId="1861" xr:uid="{00000000-0005-0000-0000-0000D0080000}"/>
    <cellStyle name="Итог 2 2 2" xfId="2743" xr:uid="{00000000-0005-0000-0000-0000D1080000}"/>
    <cellStyle name="Итог 2 2 3" xfId="2997" xr:uid="{00000000-0005-0000-0000-0000D2080000}"/>
    <cellStyle name="Итог 2 3" xfId="2742" xr:uid="{00000000-0005-0000-0000-0000D3080000}"/>
    <cellStyle name="Итог 2 4" xfId="2996" xr:uid="{00000000-0005-0000-0000-0000D4080000}"/>
    <cellStyle name="Итог 2_46EE.2011(v1.0)" xfId="1862" xr:uid="{00000000-0005-0000-0000-0000D5080000}"/>
    <cellStyle name="Итог 3" xfId="1863" xr:uid="{00000000-0005-0000-0000-0000D6080000}"/>
    <cellStyle name="Итог 3 2" xfId="1864" xr:uid="{00000000-0005-0000-0000-0000D7080000}"/>
    <cellStyle name="Итог 3 2 2" xfId="2745" xr:uid="{00000000-0005-0000-0000-0000D8080000}"/>
    <cellStyle name="Итог 3 2 3" xfId="2999" xr:uid="{00000000-0005-0000-0000-0000D9080000}"/>
    <cellStyle name="Итог 3 3" xfId="2744" xr:uid="{00000000-0005-0000-0000-0000DA080000}"/>
    <cellStyle name="Итог 3 4" xfId="2998" xr:uid="{00000000-0005-0000-0000-0000DB080000}"/>
    <cellStyle name="Итог 3_46EE.2011(v1.0)" xfId="1865" xr:uid="{00000000-0005-0000-0000-0000DC080000}"/>
    <cellStyle name="Итог 4" xfId="1866" xr:uid="{00000000-0005-0000-0000-0000DD080000}"/>
    <cellStyle name="Итог 4 2" xfId="1867" xr:uid="{00000000-0005-0000-0000-0000DE080000}"/>
    <cellStyle name="Итог 4 2 2" xfId="2747" xr:uid="{00000000-0005-0000-0000-0000DF080000}"/>
    <cellStyle name="Итог 4 2 3" xfId="3001" xr:uid="{00000000-0005-0000-0000-0000E0080000}"/>
    <cellStyle name="Итог 4 3" xfId="2746" xr:uid="{00000000-0005-0000-0000-0000E1080000}"/>
    <cellStyle name="Итог 4 4" xfId="3000" xr:uid="{00000000-0005-0000-0000-0000E2080000}"/>
    <cellStyle name="Итог 4_46EE.2011(v1.0)" xfId="1868" xr:uid="{00000000-0005-0000-0000-0000E3080000}"/>
    <cellStyle name="Итог 5" xfId="1869" xr:uid="{00000000-0005-0000-0000-0000E4080000}"/>
    <cellStyle name="Итог 5 2" xfId="1870" xr:uid="{00000000-0005-0000-0000-0000E5080000}"/>
    <cellStyle name="Итог 5 2 2" xfId="2749" xr:uid="{00000000-0005-0000-0000-0000E6080000}"/>
    <cellStyle name="Итог 5 2 3" xfId="3003" xr:uid="{00000000-0005-0000-0000-0000E7080000}"/>
    <cellStyle name="Итог 5 3" xfId="2748" xr:uid="{00000000-0005-0000-0000-0000E8080000}"/>
    <cellStyle name="Итог 5 4" xfId="3002" xr:uid="{00000000-0005-0000-0000-0000E9080000}"/>
    <cellStyle name="Итог 5_46EE.2011(v1.0)" xfId="1871" xr:uid="{00000000-0005-0000-0000-0000EA080000}"/>
    <cellStyle name="Итог 6" xfId="1872" xr:uid="{00000000-0005-0000-0000-0000EB080000}"/>
    <cellStyle name="Итог 6 2" xfId="1873" xr:uid="{00000000-0005-0000-0000-0000EC080000}"/>
    <cellStyle name="Итог 6 2 2" xfId="2751" xr:uid="{00000000-0005-0000-0000-0000ED080000}"/>
    <cellStyle name="Итог 6 2 3" xfId="3005" xr:uid="{00000000-0005-0000-0000-0000EE080000}"/>
    <cellStyle name="Итог 6 3" xfId="2750" xr:uid="{00000000-0005-0000-0000-0000EF080000}"/>
    <cellStyle name="Итог 6 4" xfId="3004" xr:uid="{00000000-0005-0000-0000-0000F0080000}"/>
    <cellStyle name="Итог 6_46EE.2011(v1.0)" xfId="1874" xr:uid="{00000000-0005-0000-0000-0000F1080000}"/>
    <cellStyle name="Итог 7" xfId="1875" xr:uid="{00000000-0005-0000-0000-0000F2080000}"/>
    <cellStyle name="Итог 7 2" xfId="1876" xr:uid="{00000000-0005-0000-0000-0000F3080000}"/>
    <cellStyle name="Итог 7 2 2" xfId="2753" xr:uid="{00000000-0005-0000-0000-0000F4080000}"/>
    <cellStyle name="Итог 7 2 3" xfId="3007" xr:uid="{00000000-0005-0000-0000-0000F5080000}"/>
    <cellStyle name="Итог 7 3" xfId="2752" xr:uid="{00000000-0005-0000-0000-0000F6080000}"/>
    <cellStyle name="Итог 7 4" xfId="3006" xr:uid="{00000000-0005-0000-0000-0000F7080000}"/>
    <cellStyle name="Итог 7_46EE.2011(v1.0)" xfId="1877" xr:uid="{00000000-0005-0000-0000-0000F8080000}"/>
    <cellStyle name="Итог 8" xfId="1878" xr:uid="{00000000-0005-0000-0000-0000F9080000}"/>
    <cellStyle name="Итог 8 2" xfId="1879" xr:uid="{00000000-0005-0000-0000-0000FA080000}"/>
    <cellStyle name="Итог 8 2 2" xfId="2755" xr:uid="{00000000-0005-0000-0000-0000FB080000}"/>
    <cellStyle name="Итог 8 2 3" xfId="3009" xr:uid="{00000000-0005-0000-0000-0000FC080000}"/>
    <cellStyle name="Итог 8 3" xfId="2754" xr:uid="{00000000-0005-0000-0000-0000FD080000}"/>
    <cellStyle name="Итог 8 4" xfId="3008" xr:uid="{00000000-0005-0000-0000-0000FE080000}"/>
    <cellStyle name="Итог 8_46EE.2011(v1.0)" xfId="1880" xr:uid="{00000000-0005-0000-0000-0000FF080000}"/>
    <cellStyle name="Итог 9" xfId="1881" xr:uid="{00000000-0005-0000-0000-000000090000}"/>
    <cellStyle name="Итог 9 2" xfId="1882" xr:uid="{00000000-0005-0000-0000-000001090000}"/>
    <cellStyle name="Итог 9 2 2" xfId="2757" xr:uid="{00000000-0005-0000-0000-000002090000}"/>
    <cellStyle name="Итог 9 2 3" xfId="3011" xr:uid="{00000000-0005-0000-0000-000003090000}"/>
    <cellStyle name="Итог 9 3" xfId="2756" xr:uid="{00000000-0005-0000-0000-000004090000}"/>
    <cellStyle name="Итог 9 4" xfId="3010" xr:uid="{00000000-0005-0000-0000-000005090000}"/>
    <cellStyle name="Итог 9_46EE.2011(v1.0)" xfId="1883" xr:uid="{00000000-0005-0000-0000-000006090000}"/>
    <cellStyle name="Итого" xfId="1884" xr:uid="{00000000-0005-0000-0000-000007090000}"/>
    <cellStyle name="Итого 2" xfId="2758" xr:uid="{00000000-0005-0000-0000-000008090000}"/>
    <cellStyle name="Итого 3" xfId="2884" xr:uid="{00000000-0005-0000-0000-000009090000}"/>
    <cellStyle name="ИТОГОВЫЙ" xfId="1885" xr:uid="{00000000-0005-0000-0000-00000A090000}"/>
    <cellStyle name="ИТОГОВЫЙ 2" xfId="1886" xr:uid="{00000000-0005-0000-0000-00000B090000}"/>
    <cellStyle name="ИТОГОВЫЙ 3" xfId="1887" xr:uid="{00000000-0005-0000-0000-00000C090000}"/>
    <cellStyle name="ИТОГОВЫЙ 4" xfId="1888" xr:uid="{00000000-0005-0000-0000-00000D090000}"/>
    <cellStyle name="ИТОГОВЫЙ 5" xfId="1889" xr:uid="{00000000-0005-0000-0000-00000E090000}"/>
    <cellStyle name="ИТОГОВЫЙ 6" xfId="1890" xr:uid="{00000000-0005-0000-0000-00000F090000}"/>
    <cellStyle name="ИТОГОВЫЙ 7" xfId="1891" xr:uid="{00000000-0005-0000-0000-000010090000}"/>
    <cellStyle name="ИТОГОВЫЙ 8" xfId="1892" xr:uid="{00000000-0005-0000-0000-000011090000}"/>
    <cellStyle name="ИТОГОВЫЙ 9" xfId="1893" xr:uid="{00000000-0005-0000-0000-000012090000}"/>
    <cellStyle name="ИТОГОВЫЙ_1" xfId="1894" xr:uid="{00000000-0005-0000-0000-000013090000}"/>
    <cellStyle name="Контрольная ячейка 10" xfId="1896" xr:uid="{00000000-0005-0000-0000-000014090000}"/>
    <cellStyle name="Контрольная ячейка 11" xfId="1895" xr:uid="{00000000-0005-0000-0000-000015090000}"/>
    <cellStyle name="Контрольная ячейка 2" xfId="1897" xr:uid="{00000000-0005-0000-0000-000016090000}"/>
    <cellStyle name="Контрольная ячейка 2 2" xfId="1898" xr:uid="{00000000-0005-0000-0000-000017090000}"/>
    <cellStyle name="Контрольная ячейка 2_46EE.2011(v1.0)" xfId="1899" xr:uid="{00000000-0005-0000-0000-000018090000}"/>
    <cellStyle name="Контрольная ячейка 3" xfId="1900" xr:uid="{00000000-0005-0000-0000-000019090000}"/>
    <cellStyle name="Контрольная ячейка 3 2" xfId="1901" xr:uid="{00000000-0005-0000-0000-00001A090000}"/>
    <cellStyle name="Контрольная ячейка 3_46EE.2011(v1.0)" xfId="1902" xr:uid="{00000000-0005-0000-0000-00001B090000}"/>
    <cellStyle name="Контрольная ячейка 4" xfId="1903" xr:uid="{00000000-0005-0000-0000-00001C090000}"/>
    <cellStyle name="Контрольная ячейка 4 2" xfId="1904" xr:uid="{00000000-0005-0000-0000-00001D090000}"/>
    <cellStyle name="Контрольная ячейка 4_46EE.2011(v1.0)" xfId="1905" xr:uid="{00000000-0005-0000-0000-00001E090000}"/>
    <cellStyle name="Контрольная ячейка 5" xfId="1906" xr:uid="{00000000-0005-0000-0000-00001F090000}"/>
    <cellStyle name="Контрольная ячейка 5 2" xfId="1907" xr:uid="{00000000-0005-0000-0000-000020090000}"/>
    <cellStyle name="Контрольная ячейка 5_46EE.2011(v1.0)" xfId="1908" xr:uid="{00000000-0005-0000-0000-000021090000}"/>
    <cellStyle name="Контрольная ячейка 6" xfId="1909" xr:uid="{00000000-0005-0000-0000-000022090000}"/>
    <cellStyle name="Контрольная ячейка 6 2" xfId="1910" xr:uid="{00000000-0005-0000-0000-000023090000}"/>
    <cellStyle name="Контрольная ячейка 6_46EE.2011(v1.0)" xfId="1911" xr:uid="{00000000-0005-0000-0000-000024090000}"/>
    <cellStyle name="Контрольная ячейка 7" xfId="1912" xr:uid="{00000000-0005-0000-0000-000025090000}"/>
    <cellStyle name="Контрольная ячейка 7 2" xfId="1913" xr:uid="{00000000-0005-0000-0000-000026090000}"/>
    <cellStyle name="Контрольная ячейка 7_46EE.2011(v1.0)" xfId="1914" xr:uid="{00000000-0005-0000-0000-000027090000}"/>
    <cellStyle name="Контрольная ячейка 8" xfId="1915" xr:uid="{00000000-0005-0000-0000-000028090000}"/>
    <cellStyle name="Контрольная ячейка 8 2" xfId="1916" xr:uid="{00000000-0005-0000-0000-000029090000}"/>
    <cellStyle name="Контрольная ячейка 8_46EE.2011(v1.0)" xfId="1917" xr:uid="{00000000-0005-0000-0000-00002A090000}"/>
    <cellStyle name="Контрольная ячейка 9" xfId="1918" xr:uid="{00000000-0005-0000-0000-00002B090000}"/>
    <cellStyle name="Контрольная ячейка 9 2" xfId="1919" xr:uid="{00000000-0005-0000-0000-00002C090000}"/>
    <cellStyle name="Контрольная ячейка 9_46EE.2011(v1.0)" xfId="1920" xr:uid="{00000000-0005-0000-0000-00002D090000}"/>
    <cellStyle name="Миша (бланки отчетности)" xfId="1921" xr:uid="{00000000-0005-0000-0000-00002E090000}"/>
    <cellStyle name="Мои наименования показателей" xfId="1922" xr:uid="{00000000-0005-0000-0000-00002F090000}"/>
    <cellStyle name="Мои наименования показателей 10" xfId="1923" xr:uid="{00000000-0005-0000-0000-000030090000}"/>
    <cellStyle name="Мои наименования показателей 11" xfId="1924" xr:uid="{00000000-0005-0000-0000-000031090000}"/>
    <cellStyle name="Мои наименования показателей 2" xfId="1925" xr:uid="{00000000-0005-0000-0000-000032090000}"/>
    <cellStyle name="Мои наименования показателей 2 2" xfId="1926" xr:uid="{00000000-0005-0000-0000-000033090000}"/>
    <cellStyle name="Мои наименования показателей 2 3" xfId="1927" xr:uid="{00000000-0005-0000-0000-000034090000}"/>
    <cellStyle name="Мои наименования показателей 2 4" xfId="1928" xr:uid="{00000000-0005-0000-0000-000035090000}"/>
    <cellStyle name="Мои наименования показателей 2 5" xfId="1929" xr:uid="{00000000-0005-0000-0000-000036090000}"/>
    <cellStyle name="Мои наименования показателей 2 6" xfId="1930" xr:uid="{00000000-0005-0000-0000-000037090000}"/>
    <cellStyle name="Мои наименования показателей 2 7" xfId="1931" xr:uid="{00000000-0005-0000-0000-000038090000}"/>
    <cellStyle name="Мои наименования показателей 2 8" xfId="1932" xr:uid="{00000000-0005-0000-0000-000039090000}"/>
    <cellStyle name="Мои наименования показателей 2 9" xfId="1933" xr:uid="{00000000-0005-0000-0000-00003A090000}"/>
    <cellStyle name="Мои наименования показателей 2_1" xfId="1934" xr:uid="{00000000-0005-0000-0000-00003B090000}"/>
    <cellStyle name="Мои наименования показателей 3" xfId="1935" xr:uid="{00000000-0005-0000-0000-00003C090000}"/>
    <cellStyle name="Мои наименования показателей 3 2" xfId="1936" xr:uid="{00000000-0005-0000-0000-00003D090000}"/>
    <cellStyle name="Мои наименования показателей 3 3" xfId="1937" xr:uid="{00000000-0005-0000-0000-00003E090000}"/>
    <cellStyle name="Мои наименования показателей 3 4" xfId="1938" xr:uid="{00000000-0005-0000-0000-00003F090000}"/>
    <cellStyle name="Мои наименования показателей 3 5" xfId="1939" xr:uid="{00000000-0005-0000-0000-000040090000}"/>
    <cellStyle name="Мои наименования показателей 3 6" xfId="1940" xr:uid="{00000000-0005-0000-0000-000041090000}"/>
    <cellStyle name="Мои наименования показателей 3 7" xfId="1941" xr:uid="{00000000-0005-0000-0000-000042090000}"/>
    <cellStyle name="Мои наименования показателей 3 8" xfId="1942" xr:uid="{00000000-0005-0000-0000-000043090000}"/>
    <cellStyle name="Мои наименования показателей 3 9" xfId="1943" xr:uid="{00000000-0005-0000-0000-000044090000}"/>
    <cellStyle name="Мои наименования показателей 3_1" xfId="1944" xr:uid="{00000000-0005-0000-0000-000045090000}"/>
    <cellStyle name="Мои наименования показателей 4" xfId="1945" xr:uid="{00000000-0005-0000-0000-000046090000}"/>
    <cellStyle name="Мои наименования показателей 4 2" xfId="1946" xr:uid="{00000000-0005-0000-0000-000047090000}"/>
    <cellStyle name="Мои наименования показателей 4 3" xfId="1947" xr:uid="{00000000-0005-0000-0000-000048090000}"/>
    <cellStyle name="Мои наименования показателей 4 4" xfId="1948" xr:uid="{00000000-0005-0000-0000-000049090000}"/>
    <cellStyle name="Мои наименования показателей 4 5" xfId="1949" xr:uid="{00000000-0005-0000-0000-00004A090000}"/>
    <cellStyle name="Мои наименования показателей 4 6" xfId="1950" xr:uid="{00000000-0005-0000-0000-00004B090000}"/>
    <cellStyle name="Мои наименования показателей 4 7" xfId="1951" xr:uid="{00000000-0005-0000-0000-00004C090000}"/>
    <cellStyle name="Мои наименования показателей 4 8" xfId="1952" xr:uid="{00000000-0005-0000-0000-00004D090000}"/>
    <cellStyle name="Мои наименования показателей 4 9" xfId="1953" xr:uid="{00000000-0005-0000-0000-00004E090000}"/>
    <cellStyle name="Мои наименования показателей 4_1" xfId="1954" xr:uid="{00000000-0005-0000-0000-00004F090000}"/>
    <cellStyle name="Мои наименования показателей 5" xfId="1955" xr:uid="{00000000-0005-0000-0000-000050090000}"/>
    <cellStyle name="Мои наименования показателей 5 2" xfId="1956" xr:uid="{00000000-0005-0000-0000-000051090000}"/>
    <cellStyle name="Мои наименования показателей 5 3" xfId="1957" xr:uid="{00000000-0005-0000-0000-000052090000}"/>
    <cellStyle name="Мои наименования показателей 5 4" xfId="1958" xr:uid="{00000000-0005-0000-0000-000053090000}"/>
    <cellStyle name="Мои наименования показателей 5 5" xfId="1959" xr:uid="{00000000-0005-0000-0000-000054090000}"/>
    <cellStyle name="Мои наименования показателей 5 6" xfId="1960" xr:uid="{00000000-0005-0000-0000-000055090000}"/>
    <cellStyle name="Мои наименования показателей 5 7" xfId="1961" xr:uid="{00000000-0005-0000-0000-000056090000}"/>
    <cellStyle name="Мои наименования показателей 5 8" xfId="1962" xr:uid="{00000000-0005-0000-0000-000057090000}"/>
    <cellStyle name="Мои наименования показателей 5 9" xfId="1963" xr:uid="{00000000-0005-0000-0000-000058090000}"/>
    <cellStyle name="Мои наименования показателей 5_1" xfId="1964" xr:uid="{00000000-0005-0000-0000-000059090000}"/>
    <cellStyle name="Мои наименования показателей 6" xfId="1965" xr:uid="{00000000-0005-0000-0000-00005A090000}"/>
    <cellStyle name="Мои наименования показателей 6 2" xfId="1966" xr:uid="{00000000-0005-0000-0000-00005B090000}"/>
    <cellStyle name="Мои наименования показателей 6 3" xfId="1967" xr:uid="{00000000-0005-0000-0000-00005C090000}"/>
    <cellStyle name="Мои наименования показателей 6_46EE.2011(v1.0)" xfId="1968" xr:uid="{00000000-0005-0000-0000-00005D090000}"/>
    <cellStyle name="Мои наименования показателей 7" xfId="1969" xr:uid="{00000000-0005-0000-0000-00005E090000}"/>
    <cellStyle name="Мои наименования показателей 7 2" xfId="1970" xr:uid="{00000000-0005-0000-0000-00005F090000}"/>
    <cellStyle name="Мои наименования показателей 7 3" xfId="1971" xr:uid="{00000000-0005-0000-0000-000060090000}"/>
    <cellStyle name="Мои наименования показателей 7_46EE.2011(v1.0)" xfId="1972" xr:uid="{00000000-0005-0000-0000-000061090000}"/>
    <cellStyle name="Мои наименования показателей 8" xfId="1973" xr:uid="{00000000-0005-0000-0000-000062090000}"/>
    <cellStyle name="Мои наименования показателей 8 2" xfId="1974" xr:uid="{00000000-0005-0000-0000-000063090000}"/>
    <cellStyle name="Мои наименования показателей 8 3" xfId="1975" xr:uid="{00000000-0005-0000-0000-000064090000}"/>
    <cellStyle name="Мои наименования показателей 8_46EE.2011(v1.0)" xfId="1976" xr:uid="{00000000-0005-0000-0000-000065090000}"/>
    <cellStyle name="Мои наименования показателей 9" xfId="1977" xr:uid="{00000000-0005-0000-0000-000066090000}"/>
    <cellStyle name="Мои наименования показателей_46EE.2011" xfId="1978" xr:uid="{00000000-0005-0000-0000-000067090000}"/>
    <cellStyle name="Мой заголовок" xfId="1979" xr:uid="{00000000-0005-0000-0000-000068090000}"/>
    <cellStyle name="Мой заголовок листа" xfId="1980" xr:uid="{00000000-0005-0000-0000-000069090000}"/>
    <cellStyle name="Мой заголовок листа 2" xfId="1981" xr:uid="{00000000-0005-0000-0000-00006A090000}"/>
    <cellStyle name="Мой заголовок листа 3" xfId="2759" xr:uid="{00000000-0005-0000-0000-00006B090000}"/>
    <cellStyle name="Мой заголовок_Новая инструкция1_фст" xfId="1982" xr:uid="{00000000-0005-0000-0000-00006C090000}"/>
    <cellStyle name="назв фил" xfId="1983" xr:uid="{00000000-0005-0000-0000-00006D090000}"/>
    <cellStyle name="назв фил 2" xfId="2760" xr:uid="{00000000-0005-0000-0000-00006E090000}"/>
    <cellStyle name="назв фил 3" xfId="2885" xr:uid="{00000000-0005-0000-0000-00006F090000}"/>
    <cellStyle name="Название 10" xfId="1985" xr:uid="{00000000-0005-0000-0000-000070090000}"/>
    <cellStyle name="Название 11" xfId="1984" xr:uid="{00000000-0005-0000-0000-000071090000}"/>
    <cellStyle name="Название 2" xfId="1986" xr:uid="{00000000-0005-0000-0000-000072090000}"/>
    <cellStyle name="Название 2 2" xfId="1987" xr:uid="{00000000-0005-0000-0000-000073090000}"/>
    <cellStyle name="Название 3" xfId="1988" xr:uid="{00000000-0005-0000-0000-000074090000}"/>
    <cellStyle name="Название 3 2" xfId="1989" xr:uid="{00000000-0005-0000-0000-000075090000}"/>
    <cellStyle name="Название 4" xfId="1990" xr:uid="{00000000-0005-0000-0000-000076090000}"/>
    <cellStyle name="Название 4 2" xfId="1991" xr:uid="{00000000-0005-0000-0000-000077090000}"/>
    <cellStyle name="Название 5" xfId="1992" xr:uid="{00000000-0005-0000-0000-000078090000}"/>
    <cellStyle name="Название 5 2" xfId="1993" xr:uid="{00000000-0005-0000-0000-000079090000}"/>
    <cellStyle name="Название 6" xfId="1994" xr:uid="{00000000-0005-0000-0000-00007A090000}"/>
    <cellStyle name="Название 6 2" xfId="1995" xr:uid="{00000000-0005-0000-0000-00007B090000}"/>
    <cellStyle name="Название 7" xfId="1996" xr:uid="{00000000-0005-0000-0000-00007C090000}"/>
    <cellStyle name="Название 7 2" xfId="1997" xr:uid="{00000000-0005-0000-0000-00007D090000}"/>
    <cellStyle name="Название 8" xfId="1998" xr:uid="{00000000-0005-0000-0000-00007E090000}"/>
    <cellStyle name="Название 8 2" xfId="1999" xr:uid="{00000000-0005-0000-0000-00007F090000}"/>
    <cellStyle name="Название 9" xfId="2000" xr:uid="{00000000-0005-0000-0000-000080090000}"/>
    <cellStyle name="Название 9 2" xfId="2001" xr:uid="{00000000-0005-0000-0000-000081090000}"/>
    <cellStyle name="Невидимый" xfId="2002" xr:uid="{00000000-0005-0000-0000-000082090000}"/>
    <cellStyle name="Невидимый 2" xfId="2761" xr:uid="{00000000-0005-0000-0000-000083090000}"/>
    <cellStyle name="Невидимый 3" xfId="3012" xr:uid="{00000000-0005-0000-0000-000084090000}"/>
    <cellStyle name="Нейтральный 10" xfId="2004" xr:uid="{00000000-0005-0000-0000-000085090000}"/>
    <cellStyle name="Нейтральный 11" xfId="2003" xr:uid="{00000000-0005-0000-0000-000086090000}"/>
    <cellStyle name="Нейтральный 2" xfId="2005" xr:uid="{00000000-0005-0000-0000-000087090000}"/>
    <cellStyle name="Нейтральный 2 2" xfId="2006" xr:uid="{00000000-0005-0000-0000-000088090000}"/>
    <cellStyle name="Нейтральный 3" xfId="2007" xr:uid="{00000000-0005-0000-0000-000089090000}"/>
    <cellStyle name="Нейтральный 3 2" xfId="2008" xr:uid="{00000000-0005-0000-0000-00008A090000}"/>
    <cellStyle name="Нейтральный 4" xfId="2009" xr:uid="{00000000-0005-0000-0000-00008B090000}"/>
    <cellStyle name="Нейтральный 4 2" xfId="2010" xr:uid="{00000000-0005-0000-0000-00008C090000}"/>
    <cellStyle name="Нейтральный 5" xfId="2011" xr:uid="{00000000-0005-0000-0000-00008D090000}"/>
    <cellStyle name="Нейтральный 5 2" xfId="2012" xr:uid="{00000000-0005-0000-0000-00008E090000}"/>
    <cellStyle name="Нейтральный 6" xfId="2013" xr:uid="{00000000-0005-0000-0000-00008F090000}"/>
    <cellStyle name="Нейтральный 6 2" xfId="2014" xr:uid="{00000000-0005-0000-0000-000090090000}"/>
    <cellStyle name="Нейтральный 7" xfId="2015" xr:uid="{00000000-0005-0000-0000-000091090000}"/>
    <cellStyle name="Нейтральный 7 2" xfId="2016" xr:uid="{00000000-0005-0000-0000-000092090000}"/>
    <cellStyle name="Нейтральный 8" xfId="2017" xr:uid="{00000000-0005-0000-0000-000093090000}"/>
    <cellStyle name="Нейтральный 8 2" xfId="2018" xr:uid="{00000000-0005-0000-0000-000094090000}"/>
    <cellStyle name="Нейтральный 9" xfId="2019" xr:uid="{00000000-0005-0000-0000-000095090000}"/>
    <cellStyle name="Нейтральный 9 2" xfId="2020" xr:uid="{00000000-0005-0000-0000-000096090000}"/>
    <cellStyle name="Низ1" xfId="2021" xr:uid="{00000000-0005-0000-0000-000097090000}"/>
    <cellStyle name="Низ1 2" xfId="2762" xr:uid="{00000000-0005-0000-0000-000098090000}"/>
    <cellStyle name="Низ1 3" xfId="2886" xr:uid="{00000000-0005-0000-0000-000099090000}"/>
    <cellStyle name="Низ2" xfId="2022" xr:uid="{00000000-0005-0000-0000-00009A090000}"/>
    <cellStyle name="Обычный" xfId="0" builtinId="0"/>
    <cellStyle name="Обычный 10" xfId="2023" xr:uid="{00000000-0005-0000-0000-00009C090000}"/>
    <cellStyle name="Обычный 11" xfId="2024" xr:uid="{00000000-0005-0000-0000-00009D090000}"/>
    <cellStyle name="Обычный 11 2" xfId="2025" xr:uid="{00000000-0005-0000-0000-00009E090000}"/>
    <cellStyle name="Обычный 11 3" xfId="2026" xr:uid="{00000000-0005-0000-0000-00009F090000}"/>
    <cellStyle name="Обычный 11 4" xfId="2763" xr:uid="{00000000-0005-0000-0000-0000A0090000}"/>
    <cellStyle name="Обычный 11_46EE.2011(v1.2)" xfId="2027" xr:uid="{00000000-0005-0000-0000-0000A1090000}"/>
    <cellStyle name="Обычный 12" xfId="2028" xr:uid="{00000000-0005-0000-0000-0000A2090000}"/>
    <cellStyle name="Обычный 12 2" xfId="2029" xr:uid="{00000000-0005-0000-0000-0000A3090000}"/>
    <cellStyle name="Обычный 13" xfId="2030" xr:uid="{00000000-0005-0000-0000-0000A4090000}"/>
    <cellStyle name="Обычный 13 2" xfId="2764" xr:uid="{00000000-0005-0000-0000-0000A5090000}"/>
    <cellStyle name="Обычный 14" xfId="2031" xr:uid="{00000000-0005-0000-0000-0000A6090000}"/>
    <cellStyle name="Обычный 14 2" xfId="2765" xr:uid="{00000000-0005-0000-0000-0000A7090000}"/>
    <cellStyle name="Обычный 15" xfId="2032" xr:uid="{00000000-0005-0000-0000-0000A8090000}"/>
    <cellStyle name="Обычный 15 2" xfId="2766" xr:uid="{00000000-0005-0000-0000-0000A9090000}"/>
    <cellStyle name="Обычный 16" xfId="2033" xr:uid="{00000000-0005-0000-0000-0000AA090000}"/>
    <cellStyle name="Обычный 16 2" xfId="2767" xr:uid="{00000000-0005-0000-0000-0000AB090000}"/>
    <cellStyle name="Обычный 17" xfId="2034" xr:uid="{00000000-0005-0000-0000-0000AC090000}"/>
    <cellStyle name="Обычный 17 2" xfId="2879" xr:uid="{00000000-0005-0000-0000-0000AD090000}"/>
    <cellStyle name="Обычный 18" xfId="2035" xr:uid="{00000000-0005-0000-0000-0000AE090000}"/>
    <cellStyle name="Обычный 19" xfId="2036" xr:uid="{00000000-0005-0000-0000-0000AF090000}"/>
    <cellStyle name="Обычный 2" xfId="2037" xr:uid="{00000000-0005-0000-0000-0000B0090000}"/>
    <cellStyle name="Обычный 2 10" xfId="2038" xr:uid="{00000000-0005-0000-0000-0000B1090000}"/>
    <cellStyle name="Обычный 2 11" xfId="2039" xr:uid="{00000000-0005-0000-0000-0000B2090000}"/>
    <cellStyle name="Обычный 2 12" xfId="2040" xr:uid="{00000000-0005-0000-0000-0000B3090000}"/>
    <cellStyle name="Обычный 2 13" xfId="2436" xr:uid="{00000000-0005-0000-0000-0000B4090000}"/>
    <cellStyle name="Обычный 2 14" xfId="2494" xr:uid="{00000000-0005-0000-0000-0000B5090000}"/>
    <cellStyle name="Обычный 2 2" xfId="2041" xr:uid="{00000000-0005-0000-0000-0000B6090000}"/>
    <cellStyle name="Обычный 2 2 2" xfId="2042" xr:uid="{00000000-0005-0000-0000-0000B7090000}"/>
    <cellStyle name="Обычный 2 2 2 2" xfId="2043" xr:uid="{00000000-0005-0000-0000-0000B8090000}"/>
    <cellStyle name="Обычный 2 2 2 3" xfId="2044" xr:uid="{00000000-0005-0000-0000-0000B9090000}"/>
    <cellStyle name="Обычный 2 2 2 4" xfId="2045" xr:uid="{00000000-0005-0000-0000-0000BA090000}"/>
    <cellStyle name="Обычный 2 2 2 5" xfId="2046" xr:uid="{00000000-0005-0000-0000-0000BB090000}"/>
    <cellStyle name="Обычный 2 2 3" xfId="2047" xr:uid="{00000000-0005-0000-0000-0000BC090000}"/>
    <cellStyle name="Обычный 2 2 3 2" xfId="2048" xr:uid="{00000000-0005-0000-0000-0000BD090000}"/>
    <cellStyle name="Обычный 2 2 4" xfId="2049" xr:uid="{00000000-0005-0000-0000-0000BE090000}"/>
    <cellStyle name="Обычный 2 2_46EE.2011(v1.0)" xfId="2050" xr:uid="{00000000-0005-0000-0000-0000BF090000}"/>
    <cellStyle name="Обычный 2 3" xfId="2051" xr:uid="{00000000-0005-0000-0000-0000C0090000}"/>
    <cellStyle name="Обычный 2 3 2" xfId="2052" xr:uid="{00000000-0005-0000-0000-0000C1090000}"/>
    <cellStyle name="Обычный 2 3 3" xfId="2053" xr:uid="{00000000-0005-0000-0000-0000C2090000}"/>
    <cellStyle name="Обычный 2 3 4" xfId="2495" xr:uid="{00000000-0005-0000-0000-0000C3090000}"/>
    <cellStyle name="Обычный 2 3_46EE.2011(v1.0)" xfId="2054" xr:uid="{00000000-0005-0000-0000-0000C4090000}"/>
    <cellStyle name="Обычный 2 4" xfId="2055" xr:uid="{00000000-0005-0000-0000-0000C5090000}"/>
    <cellStyle name="Обычный 2 4 2" xfId="2056" xr:uid="{00000000-0005-0000-0000-0000C6090000}"/>
    <cellStyle name="Обычный 2 4 3" xfId="2057" xr:uid="{00000000-0005-0000-0000-0000C7090000}"/>
    <cellStyle name="Обычный 2 4 4" xfId="2769" xr:uid="{00000000-0005-0000-0000-0000C8090000}"/>
    <cellStyle name="Обычный 2 4 5" xfId="2768" xr:uid="{00000000-0005-0000-0000-0000C9090000}"/>
    <cellStyle name="Обычный 2 4_46EE.2011(v1.0)" xfId="2058" xr:uid="{00000000-0005-0000-0000-0000CA090000}"/>
    <cellStyle name="Обычный 2 5" xfId="2059" xr:uid="{00000000-0005-0000-0000-0000CB090000}"/>
    <cellStyle name="Обычный 2 5 2" xfId="2060" xr:uid="{00000000-0005-0000-0000-0000CC090000}"/>
    <cellStyle name="Обычный 2 5 3" xfId="2061" xr:uid="{00000000-0005-0000-0000-0000CD090000}"/>
    <cellStyle name="Обычный 2 5_46EE.2011(v1.0)" xfId="2062" xr:uid="{00000000-0005-0000-0000-0000CE090000}"/>
    <cellStyle name="Обычный 2 6" xfId="2063" xr:uid="{00000000-0005-0000-0000-0000CF090000}"/>
    <cellStyle name="Обычный 2 6 2" xfId="2064" xr:uid="{00000000-0005-0000-0000-0000D0090000}"/>
    <cellStyle name="Обычный 2 6 3" xfId="2065" xr:uid="{00000000-0005-0000-0000-0000D1090000}"/>
    <cellStyle name="Обычный 2 6_46EE.2011(v1.0)" xfId="2066" xr:uid="{00000000-0005-0000-0000-0000D2090000}"/>
    <cellStyle name="Обычный 2 7" xfId="2067" xr:uid="{00000000-0005-0000-0000-0000D3090000}"/>
    <cellStyle name="Обычный 2 8" xfId="2068" xr:uid="{00000000-0005-0000-0000-0000D4090000}"/>
    <cellStyle name="Обычный 2 8 2" xfId="2770" xr:uid="{00000000-0005-0000-0000-0000D5090000}"/>
    <cellStyle name="Обычный 2 9" xfId="2069" xr:uid="{00000000-0005-0000-0000-0000D6090000}"/>
    <cellStyle name="Обычный 2 9 2" xfId="2882" xr:uid="{00000000-0005-0000-0000-0000D7090000}"/>
    <cellStyle name="Обычный 2_1" xfId="2070" xr:uid="{00000000-0005-0000-0000-0000D8090000}"/>
    <cellStyle name="Обычный 20" xfId="2071" xr:uid="{00000000-0005-0000-0000-0000D9090000}"/>
    <cellStyle name="Обычный 21" xfId="2072" xr:uid="{00000000-0005-0000-0000-0000DA090000}"/>
    <cellStyle name="Обычный 22" xfId="2073" xr:uid="{00000000-0005-0000-0000-0000DB090000}"/>
    <cellStyle name="Обычный 23" xfId="2074" xr:uid="{00000000-0005-0000-0000-0000DC090000}"/>
    <cellStyle name="Обычный 24" xfId="2075" xr:uid="{00000000-0005-0000-0000-0000DD090000}"/>
    <cellStyle name="Обычный 25" xfId="2076" xr:uid="{00000000-0005-0000-0000-0000DE090000}"/>
    <cellStyle name="Обычный 26" xfId="2077" xr:uid="{00000000-0005-0000-0000-0000DF090000}"/>
    <cellStyle name="Обычный 27" xfId="2078" xr:uid="{00000000-0005-0000-0000-0000E0090000}"/>
    <cellStyle name="Обычный 28" xfId="2079" xr:uid="{00000000-0005-0000-0000-0000E1090000}"/>
    <cellStyle name="Обычный 29" xfId="2080" xr:uid="{00000000-0005-0000-0000-0000E2090000}"/>
    <cellStyle name="Обычный 3" xfId="2" xr:uid="{00000000-0005-0000-0000-0000E3090000}"/>
    <cellStyle name="Обычный 3 2" xfId="2082" xr:uid="{00000000-0005-0000-0000-0000E4090000}"/>
    <cellStyle name="Обычный 3 2 2" xfId="2878" xr:uid="{00000000-0005-0000-0000-0000E5090000}"/>
    <cellStyle name="Обычный 3 2 3" xfId="2497" xr:uid="{00000000-0005-0000-0000-0000E6090000}"/>
    <cellStyle name="Обычный 3 3" xfId="2083" xr:uid="{00000000-0005-0000-0000-0000E7090000}"/>
    <cellStyle name="Обычный 3 4" xfId="2084" xr:uid="{00000000-0005-0000-0000-0000E8090000}"/>
    <cellStyle name="Обычный 3 5" xfId="2081" xr:uid="{00000000-0005-0000-0000-0000E9090000}"/>
    <cellStyle name="Обычный 3 6" xfId="2437" xr:uid="{00000000-0005-0000-0000-0000EA090000}"/>
    <cellStyle name="Обычный 3 7" xfId="2496" xr:uid="{00000000-0005-0000-0000-0000EB090000}"/>
    <cellStyle name="Обычный 3_Общехоз." xfId="2085" xr:uid="{00000000-0005-0000-0000-0000EC090000}"/>
    <cellStyle name="Обычный 30" xfId="2086" xr:uid="{00000000-0005-0000-0000-0000ED090000}"/>
    <cellStyle name="Обычный 31" xfId="2087" xr:uid="{00000000-0005-0000-0000-0000EE090000}"/>
    <cellStyle name="Обычный 32" xfId="2088" xr:uid="{00000000-0005-0000-0000-0000EF090000}"/>
    <cellStyle name="Обычный 33" xfId="2089" xr:uid="{00000000-0005-0000-0000-0000F0090000}"/>
    <cellStyle name="Обычный 34" xfId="2090" xr:uid="{00000000-0005-0000-0000-0000F1090000}"/>
    <cellStyle name="Обычный 35" xfId="2091" xr:uid="{00000000-0005-0000-0000-0000F2090000}"/>
    <cellStyle name="Обычный 36" xfId="2092" xr:uid="{00000000-0005-0000-0000-0000F3090000}"/>
    <cellStyle name="Обычный 37" xfId="2093" xr:uid="{00000000-0005-0000-0000-0000F4090000}"/>
    <cellStyle name="Обычный 38" xfId="2094" xr:uid="{00000000-0005-0000-0000-0000F5090000}"/>
    <cellStyle name="Обычный 39" xfId="2095" xr:uid="{00000000-0005-0000-0000-0000F6090000}"/>
    <cellStyle name="Обычный 4" xfId="1" xr:uid="{00000000-0005-0000-0000-0000F7090000}"/>
    <cellStyle name="Обычный 4 2" xfId="2097" xr:uid="{00000000-0005-0000-0000-0000F8090000}"/>
    <cellStyle name="Обычный 4 2 2" xfId="2098" xr:uid="{00000000-0005-0000-0000-0000F9090000}"/>
    <cellStyle name="Обычный 4 2 3" xfId="2099" xr:uid="{00000000-0005-0000-0000-0000FA090000}"/>
    <cellStyle name="Обычный 4 2 4" xfId="2100" xr:uid="{00000000-0005-0000-0000-0000FB090000}"/>
    <cellStyle name="Обычный 4 2 5" xfId="2771" xr:uid="{00000000-0005-0000-0000-0000FC090000}"/>
    <cellStyle name="Обычный 4 2_46EP.2012(v0.1)" xfId="2101" xr:uid="{00000000-0005-0000-0000-0000FD090000}"/>
    <cellStyle name="Обычный 4 3" xfId="2102" xr:uid="{00000000-0005-0000-0000-0000FE090000}"/>
    <cellStyle name="Обычный 4 4" xfId="2096" xr:uid="{00000000-0005-0000-0000-0000FF090000}"/>
    <cellStyle name="Обычный 4 5" xfId="2498" xr:uid="{00000000-0005-0000-0000-0000000A0000}"/>
    <cellStyle name="Обычный 4 6" xfId="2834" xr:uid="{00000000-0005-0000-0000-0000010A0000}"/>
    <cellStyle name="Обычный 4 7" xfId="2897" xr:uid="{00000000-0005-0000-0000-0000020A0000}"/>
    <cellStyle name="Обычный 4_ARMRAZR" xfId="2103" xr:uid="{00000000-0005-0000-0000-0000030A0000}"/>
    <cellStyle name="Обычный 40" xfId="2104" xr:uid="{00000000-0005-0000-0000-0000040A0000}"/>
    <cellStyle name="Обычный 41" xfId="2105" xr:uid="{00000000-0005-0000-0000-0000050A0000}"/>
    <cellStyle name="Обычный 42" xfId="3" xr:uid="{00000000-0005-0000-0000-0000060A0000}"/>
    <cellStyle name="Обычный 43" xfId="2434" xr:uid="{00000000-0005-0000-0000-0000070A0000}"/>
    <cellStyle name="Обычный 5" xfId="2106" xr:uid="{00000000-0005-0000-0000-0000080A0000}"/>
    <cellStyle name="Обычный 5 2" xfId="2107" xr:uid="{00000000-0005-0000-0000-0000090A0000}"/>
    <cellStyle name="Обычный 6" xfId="2108" xr:uid="{00000000-0005-0000-0000-00000A0A0000}"/>
    <cellStyle name="Обычный 6 2" xfId="2109" xr:uid="{00000000-0005-0000-0000-00000B0A0000}"/>
    <cellStyle name="Обычный 6 3" xfId="2499" xr:uid="{00000000-0005-0000-0000-00000C0A0000}"/>
    <cellStyle name="Обычный 7" xfId="2110" xr:uid="{00000000-0005-0000-0000-00000D0A0000}"/>
    <cellStyle name="Обычный 7 2" xfId="2111" xr:uid="{00000000-0005-0000-0000-00000E0A0000}"/>
    <cellStyle name="Обычный 7 2 2" xfId="2881" xr:uid="{00000000-0005-0000-0000-00000F0A0000}"/>
    <cellStyle name="Обычный 8" xfId="2112" xr:uid="{00000000-0005-0000-0000-0000100A0000}"/>
    <cellStyle name="Обычный 8 2" xfId="2113" xr:uid="{00000000-0005-0000-0000-0000110A0000}"/>
    <cellStyle name="Обычный 9" xfId="2114" xr:uid="{00000000-0005-0000-0000-0000120A0000}"/>
    <cellStyle name="Обычный 9 2" xfId="2115" xr:uid="{00000000-0005-0000-0000-0000130A0000}"/>
    <cellStyle name="Ошибка" xfId="2116" xr:uid="{00000000-0005-0000-0000-0000140A0000}"/>
    <cellStyle name="Ошибка 2" xfId="2772" xr:uid="{00000000-0005-0000-0000-0000150A0000}"/>
    <cellStyle name="Ошибка 3" xfId="2887" xr:uid="{00000000-0005-0000-0000-0000160A0000}"/>
    <cellStyle name="Плохой 10" xfId="2118" xr:uid="{00000000-0005-0000-0000-0000170A0000}"/>
    <cellStyle name="Плохой 11" xfId="2117" xr:uid="{00000000-0005-0000-0000-0000180A0000}"/>
    <cellStyle name="Плохой 2" xfId="2119" xr:uid="{00000000-0005-0000-0000-0000190A0000}"/>
    <cellStyle name="Плохой 2 2" xfId="2120" xr:uid="{00000000-0005-0000-0000-00001A0A0000}"/>
    <cellStyle name="Плохой 3" xfId="2121" xr:uid="{00000000-0005-0000-0000-00001B0A0000}"/>
    <cellStyle name="Плохой 3 2" xfId="2122" xr:uid="{00000000-0005-0000-0000-00001C0A0000}"/>
    <cellStyle name="Плохой 4" xfId="2123" xr:uid="{00000000-0005-0000-0000-00001D0A0000}"/>
    <cellStyle name="Плохой 4 2" xfId="2124" xr:uid="{00000000-0005-0000-0000-00001E0A0000}"/>
    <cellStyle name="Плохой 5" xfId="2125" xr:uid="{00000000-0005-0000-0000-00001F0A0000}"/>
    <cellStyle name="Плохой 5 2" xfId="2126" xr:uid="{00000000-0005-0000-0000-0000200A0000}"/>
    <cellStyle name="Плохой 6" xfId="2127" xr:uid="{00000000-0005-0000-0000-0000210A0000}"/>
    <cellStyle name="Плохой 6 2" xfId="2128" xr:uid="{00000000-0005-0000-0000-0000220A0000}"/>
    <cellStyle name="Плохой 7" xfId="2129" xr:uid="{00000000-0005-0000-0000-0000230A0000}"/>
    <cellStyle name="Плохой 7 2" xfId="2130" xr:uid="{00000000-0005-0000-0000-0000240A0000}"/>
    <cellStyle name="Плохой 8" xfId="2131" xr:uid="{00000000-0005-0000-0000-0000250A0000}"/>
    <cellStyle name="Плохой 8 2" xfId="2132" xr:uid="{00000000-0005-0000-0000-0000260A0000}"/>
    <cellStyle name="Плохой 9" xfId="2133" xr:uid="{00000000-0005-0000-0000-0000270A0000}"/>
    <cellStyle name="Плохой 9 2" xfId="2134" xr:uid="{00000000-0005-0000-0000-0000280A0000}"/>
    <cellStyle name="По центру с переносом" xfId="2135" xr:uid="{00000000-0005-0000-0000-0000290A0000}"/>
    <cellStyle name="По центру с переносом 2" xfId="2136" xr:uid="{00000000-0005-0000-0000-00002A0A0000}"/>
    <cellStyle name="По центру с переносом 3" xfId="2137" xr:uid="{00000000-0005-0000-0000-00002B0A0000}"/>
    <cellStyle name="По центру с переносом 4" xfId="2138" xr:uid="{00000000-0005-0000-0000-00002C0A0000}"/>
    <cellStyle name="По ширине с переносом" xfId="2139" xr:uid="{00000000-0005-0000-0000-00002D0A0000}"/>
    <cellStyle name="По ширине с переносом 2" xfId="2140" xr:uid="{00000000-0005-0000-0000-00002E0A0000}"/>
    <cellStyle name="По ширине с переносом 3" xfId="2141" xr:uid="{00000000-0005-0000-0000-00002F0A0000}"/>
    <cellStyle name="По ширине с переносом 4" xfId="2142" xr:uid="{00000000-0005-0000-0000-0000300A0000}"/>
    <cellStyle name="Подгруппа" xfId="2143" xr:uid="{00000000-0005-0000-0000-0000310A0000}"/>
    <cellStyle name="Подгруппа 2" xfId="2773" xr:uid="{00000000-0005-0000-0000-0000320A0000}"/>
    <cellStyle name="Подгруппа 3" xfId="2888" xr:uid="{00000000-0005-0000-0000-0000330A0000}"/>
    <cellStyle name="Поле ввода" xfId="2144" xr:uid="{00000000-0005-0000-0000-0000340A0000}"/>
    <cellStyle name="Пояснение 10" xfId="2146" xr:uid="{00000000-0005-0000-0000-0000350A0000}"/>
    <cellStyle name="Пояснение 11" xfId="2145" xr:uid="{00000000-0005-0000-0000-0000360A0000}"/>
    <cellStyle name="Пояснение 2" xfId="2147" xr:uid="{00000000-0005-0000-0000-0000370A0000}"/>
    <cellStyle name="Пояснение 2 2" xfId="2148" xr:uid="{00000000-0005-0000-0000-0000380A0000}"/>
    <cellStyle name="Пояснение 3" xfId="2149" xr:uid="{00000000-0005-0000-0000-0000390A0000}"/>
    <cellStyle name="Пояснение 3 2" xfId="2150" xr:uid="{00000000-0005-0000-0000-00003A0A0000}"/>
    <cellStyle name="Пояснение 4" xfId="2151" xr:uid="{00000000-0005-0000-0000-00003B0A0000}"/>
    <cellStyle name="Пояснение 4 2" xfId="2152" xr:uid="{00000000-0005-0000-0000-00003C0A0000}"/>
    <cellStyle name="Пояснение 5" xfId="2153" xr:uid="{00000000-0005-0000-0000-00003D0A0000}"/>
    <cellStyle name="Пояснение 5 2" xfId="2154" xr:uid="{00000000-0005-0000-0000-00003E0A0000}"/>
    <cellStyle name="Пояснение 6" xfId="2155" xr:uid="{00000000-0005-0000-0000-00003F0A0000}"/>
    <cellStyle name="Пояснение 6 2" xfId="2156" xr:uid="{00000000-0005-0000-0000-0000400A0000}"/>
    <cellStyle name="Пояснение 7" xfId="2157" xr:uid="{00000000-0005-0000-0000-0000410A0000}"/>
    <cellStyle name="Пояснение 7 2" xfId="2158" xr:uid="{00000000-0005-0000-0000-0000420A0000}"/>
    <cellStyle name="Пояснение 8" xfId="2159" xr:uid="{00000000-0005-0000-0000-0000430A0000}"/>
    <cellStyle name="Пояснение 8 2" xfId="2160" xr:uid="{00000000-0005-0000-0000-0000440A0000}"/>
    <cellStyle name="Пояснение 9" xfId="2161" xr:uid="{00000000-0005-0000-0000-0000450A0000}"/>
    <cellStyle name="Пояснение 9 2" xfId="2162" xr:uid="{00000000-0005-0000-0000-0000460A0000}"/>
    <cellStyle name="Примечание 10" xfId="2164" xr:uid="{00000000-0005-0000-0000-0000470A0000}"/>
    <cellStyle name="Примечание 10 2" xfId="2165" xr:uid="{00000000-0005-0000-0000-0000480A0000}"/>
    <cellStyle name="Примечание 10 2 2" xfId="2775" xr:uid="{00000000-0005-0000-0000-0000490A0000}"/>
    <cellStyle name="Примечание 10 2 3" xfId="3014" xr:uid="{00000000-0005-0000-0000-00004A0A0000}"/>
    <cellStyle name="Примечание 10 3" xfId="2166" xr:uid="{00000000-0005-0000-0000-00004B0A0000}"/>
    <cellStyle name="Примечание 10 3 2" xfId="2776" xr:uid="{00000000-0005-0000-0000-00004C0A0000}"/>
    <cellStyle name="Примечание 10 3 3" xfId="3015" xr:uid="{00000000-0005-0000-0000-00004D0A0000}"/>
    <cellStyle name="Примечание 10 4" xfId="2167" xr:uid="{00000000-0005-0000-0000-00004E0A0000}"/>
    <cellStyle name="Примечание 10 5" xfId="2774" xr:uid="{00000000-0005-0000-0000-00004F0A0000}"/>
    <cellStyle name="Примечание 10 6" xfId="3013" xr:uid="{00000000-0005-0000-0000-0000500A0000}"/>
    <cellStyle name="Примечание 10_46EE.2011(v1.0)" xfId="2168" xr:uid="{00000000-0005-0000-0000-0000510A0000}"/>
    <cellStyle name="Примечание 11" xfId="2169" xr:uid="{00000000-0005-0000-0000-0000520A0000}"/>
    <cellStyle name="Примечание 11 2" xfId="2170" xr:uid="{00000000-0005-0000-0000-0000530A0000}"/>
    <cellStyle name="Примечание 11 2 2" xfId="2778" xr:uid="{00000000-0005-0000-0000-0000540A0000}"/>
    <cellStyle name="Примечание 11 2 3" xfId="3017" xr:uid="{00000000-0005-0000-0000-0000550A0000}"/>
    <cellStyle name="Примечание 11 3" xfId="2171" xr:uid="{00000000-0005-0000-0000-0000560A0000}"/>
    <cellStyle name="Примечание 11 3 2" xfId="2779" xr:uid="{00000000-0005-0000-0000-0000570A0000}"/>
    <cellStyle name="Примечание 11 3 3" xfId="3018" xr:uid="{00000000-0005-0000-0000-0000580A0000}"/>
    <cellStyle name="Примечание 11 4" xfId="2172" xr:uid="{00000000-0005-0000-0000-0000590A0000}"/>
    <cellStyle name="Примечание 11 5" xfId="2777" xr:uid="{00000000-0005-0000-0000-00005A0A0000}"/>
    <cellStyle name="Примечание 11 6" xfId="3016" xr:uid="{00000000-0005-0000-0000-00005B0A0000}"/>
    <cellStyle name="Примечание 11_46EE.2011(v1.0)" xfId="2173" xr:uid="{00000000-0005-0000-0000-00005C0A0000}"/>
    <cellStyle name="Примечание 12" xfId="2174" xr:uid="{00000000-0005-0000-0000-00005D0A0000}"/>
    <cellStyle name="Примечание 12 2" xfId="2175" xr:uid="{00000000-0005-0000-0000-00005E0A0000}"/>
    <cellStyle name="Примечание 12 2 2" xfId="2781" xr:uid="{00000000-0005-0000-0000-00005F0A0000}"/>
    <cellStyle name="Примечание 12 2 3" xfId="3020" xr:uid="{00000000-0005-0000-0000-0000600A0000}"/>
    <cellStyle name="Примечание 12 3" xfId="2176" xr:uid="{00000000-0005-0000-0000-0000610A0000}"/>
    <cellStyle name="Примечание 12 3 2" xfId="2782" xr:uid="{00000000-0005-0000-0000-0000620A0000}"/>
    <cellStyle name="Примечание 12 3 3" xfId="3021" xr:uid="{00000000-0005-0000-0000-0000630A0000}"/>
    <cellStyle name="Примечание 12 4" xfId="2177" xr:uid="{00000000-0005-0000-0000-0000640A0000}"/>
    <cellStyle name="Примечание 12 5" xfId="2780" xr:uid="{00000000-0005-0000-0000-0000650A0000}"/>
    <cellStyle name="Примечание 12 6" xfId="3019" xr:uid="{00000000-0005-0000-0000-0000660A0000}"/>
    <cellStyle name="Примечание 12_46EE.2011(v1.0)" xfId="2178" xr:uid="{00000000-0005-0000-0000-0000670A0000}"/>
    <cellStyle name="Примечание 13" xfId="2179" xr:uid="{00000000-0005-0000-0000-0000680A0000}"/>
    <cellStyle name="Примечание 14" xfId="2180" xr:uid="{00000000-0005-0000-0000-0000690A0000}"/>
    <cellStyle name="Примечание 15" xfId="2181" xr:uid="{00000000-0005-0000-0000-00006A0A0000}"/>
    <cellStyle name="Примечание 16" xfId="2182" xr:uid="{00000000-0005-0000-0000-00006B0A0000}"/>
    <cellStyle name="Примечание 17" xfId="2183" xr:uid="{00000000-0005-0000-0000-00006C0A0000}"/>
    <cellStyle name="Примечание 18" xfId="2184" xr:uid="{00000000-0005-0000-0000-00006D0A0000}"/>
    <cellStyle name="Примечание 19" xfId="2185" xr:uid="{00000000-0005-0000-0000-00006E0A0000}"/>
    <cellStyle name="Примечание 2" xfId="2186" xr:uid="{00000000-0005-0000-0000-00006F0A0000}"/>
    <cellStyle name="Примечание 2 10" xfId="2783" xr:uid="{00000000-0005-0000-0000-0000700A0000}"/>
    <cellStyle name="Примечание 2 11" xfId="3022" xr:uid="{00000000-0005-0000-0000-0000710A0000}"/>
    <cellStyle name="Примечание 2 2" xfId="2187" xr:uid="{00000000-0005-0000-0000-0000720A0000}"/>
    <cellStyle name="Примечание 2 2 2" xfId="2784" xr:uid="{00000000-0005-0000-0000-0000730A0000}"/>
    <cellStyle name="Примечание 2 2 3" xfId="3023" xr:uid="{00000000-0005-0000-0000-0000740A0000}"/>
    <cellStyle name="Примечание 2 3" xfId="2188" xr:uid="{00000000-0005-0000-0000-0000750A0000}"/>
    <cellStyle name="Примечание 2 3 2" xfId="2785" xr:uid="{00000000-0005-0000-0000-0000760A0000}"/>
    <cellStyle name="Примечание 2 3 3" xfId="3024" xr:uid="{00000000-0005-0000-0000-0000770A0000}"/>
    <cellStyle name="Примечание 2 4" xfId="2189" xr:uid="{00000000-0005-0000-0000-0000780A0000}"/>
    <cellStyle name="Примечание 2 4 2" xfId="2786" xr:uid="{00000000-0005-0000-0000-0000790A0000}"/>
    <cellStyle name="Примечание 2 4 3" xfId="3025" xr:uid="{00000000-0005-0000-0000-00007A0A0000}"/>
    <cellStyle name="Примечание 2 5" xfId="2190" xr:uid="{00000000-0005-0000-0000-00007B0A0000}"/>
    <cellStyle name="Примечание 2 5 2" xfId="2787" xr:uid="{00000000-0005-0000-0000-00007C0A0000}"/>
    <cellStyle name="Примечание 2 5 3" xfId="3026" xr:uid="{00000000-0005-0000-0000-00007D0A0000}"/>
    <cellStyle name="Примечание 2 6" xfId="2191" xr:uid="{00000000-0005-0000-0000-00007E0A0000}"/>
    <cellStyle name="Примечание 2 6 2" xfId="2788" xr:uid="{00000000-0005-0000-0000-00007F0A0000}"/>
    <cellStyle name="Примечание 2 6 3" xfId="3027" xr:uid="{00000000-0005-0000-0000-0000800A0000}"/>
    <cellStyle name="Примечание 2 7" xfId="2192" xr:uid="{00000000-0005-0000-0000-0000810A0000}"/>
    <cellStyle name="Примечание 2 7 2" xfId="2789" xr:uid="{00000000-0005-0000-0000-0000820A0000}"/>
    <cellStyle name="Примечание 2 7 3" xfId="3028" xr:uid="{00000000-0005-0000-0000-0000830A0000}"/>
    <cellStyle name="Примечание 2 8" xfId="2193" xr:uid="{00000000-0005-0000-0000-0000840A0000}"/>
    <cellStyle name="Примечание 2 8 2" xfId="2790" xr:uid="{00000000-0005-0000-0000-0000850A0000}"/>
    <cellStyle name="Примечание 2 8 3" xfId="3029" xr:uid="{00000000-0005-0000-0000-0000860A0000}"/>
    <cellStyle name="Примечание 2 9" xfId="2194" xr:uid="{00000000-0005-0000-0000-0000870A0000}"/>
    <cellStyle name="Примечание 2 9 2" xfId="2791" xr:uid="{00000000-0005-0000-0000-0000880A0000}"/>
    <cellStyle name="Примечание 2 9 3" xfId="3030" xr:uid="{00000000-0005-0000-0000-0000890A0000}"/>
    <cellStyle name="Примечание 2_46EE.2011(v1.0)" xfId="2195" xr:uid="{00000000-0005-0000-0000-00008A0A0000}"/>
    <cellStyle name="Примечание 20" xfId="2196" xr:uid="{00000000-0005-0000-0000-00008B0A0000}"/>
    <cellStyle name="Примечание 21" xfId="2197" xr:uid="{00000000-0005-0000-0000-00008C0A0000}"/>
    <cellStyle name="Примечание 22" xfId="2198" xr:uid="{00000000-0005-0000-0000-00008D0A0000}"/>
    <cellStyle name="Примечание 23" xfId="2199" xr:uid="{00000000-0005-0000-0000-00008E0A0000}"/>
    <cellStyle name="Примечание 24" xfId="2200" xr:uid="{00000000-0005-0000-0000-00008F0A0000}"/>
    <cellStyle name="Примечание 25" xfId="2201" xr:uid="{00000000-0005-0000-0000-0000900A0000}"/>
    <cellStyle name="Примечание 26" xfId="2202" xr:uid="{00000000-0005-0000-0000-0000910A0000}"/>
    <cellStyle name="Примечание 27" xfId="2203" xr:uid="{00000000-0005-0000-0000-0000920A0000}"/>
    <cellStyle name="Примечание 28" xfId="2204" xr:uid="{00000000-0005-0000-0000-0000930A0000}"/>
    <cellStyle name="Примечание 29" xfId="2205" xr:uid="{00000000-0005-0000-0000-0000940A0000}"/>
    <cellStyle name="Примечание 3" xfId="2206" xr:uid="{00000000-0005-0000-0000-0000950A0000}"/>
    <cellStyle name="Примечание 3 10" xfId="2792" xr:uid="{00000000-0005-0000-0000-0000960A0000}"/>
    <cellStyle name="Примечание 3 11" xfId="3031" xr:uid="{00000000-0005-0000-0000-0000970A0000}"/>
    <cellStyle name="Примечание 3 2" xfId="2207" xr:uid="{00000000-0005-0000-0000-0000980A0000}"/>
    <cellStyle name="Примечание 3 2 2" xfId="2793" xr:uid="{00000000-0005-0000-0000-0000990A0000}"/>
    <cellStyle name="Примечание 3 2 3" xfId="3032" xr:uid="{00000000-0005-0000-0000-00009A0A0000}"/>
    <cellStyle name="Примечание 3 3" xfId="2208" xr:uid="{00000000-0005-0000-0000-00009B0A0000}"/>
    <cellStyle name="Примечание 3 3 2" xfId="2794" xr:uid="{00000000-0005-0000-0000-00009C0A0000}"/>
    <cellStyle name="Примечание 3 3 3" xfId="3033" xr:uid="{00000000-0005-0000-0000-00009D0A0000}"/>
    <cellStyle name="Примечание 3 4" xfId="2209" xr:uid="{00000000-0005-0000-0000-00009E0A0000}"/>
    <cellStyle name="Примечание 3 4 2" xfId="2795" xr:uid="{00000000-0005-0000-0000-00009F0A0000}"/>
    <cellStyle name="Примечание 3 4 3" xfId="3034" xr:uid="{00000000-0005-0000-0000-0000A00A0000}"/>
    <cellStyle name="Примечание 3 5" xfId="2210" xr:uid="{00000000-0005-0000-0000-0000A10A0000}"/>
    <cellStyle name="Примечание 3 5 2" xfId="2796" xr:uid="{00000000-0005-0000-0000-0000A20A0000}"/>
    <cellStyle name="Примечание 3 5 3" xfId="3035" xr:uid="{00000000-0005-0000-0000-0000A30A0000}"/>
    <cellStyle name="Примечание 3 6" xfId="2211" xr:uid="{00000000-0005-0000-0000-0000A40A0000}"/>
    <cellStyle name="Примечание 3 6 2" xfId="2797" xr:uid="{00000000-0005-0000-0000-0000A50A0000}"/>
    <cellStyle name="Примечание 3 6 3" xfId="3036" xr:uid="{00000000-0005-0000-0000-0000A60A0000}"/>
    <cellStyle name="Примечание 3 7" xfId="2212" xr:uid="{00000000-0005-0000-0000-0000A70A0000}"/>
    <cellStyle name="Примечание 3 7 2" xfId="2798" xr:uid="{00000000-0005-0000-0000-0000A80A0000}"/>
    <cellStyle name="Примечание 3 7 3" xfId="3037" xr:uid="{00000000-0005-0000-0000-0000A90A0000}"/>
    <cellStyle name="Примечание 3 8" xfId="2213" xr:uid="{00000000-0005-0000-0000-0000AA0A0000}"/>
    <cellStyle name="Примечание 3 8 2" xfId="2799" xr:uid="{00000000-0005-0000-0000-0000AB0A0000}"/>
    <cellStyle name="Примечание 3 8 3" xfId="3038" xr:uid="{00000000-0005-0000-0000-0000AC0A0000}"/>
    <cellStyle name="Примечание 3 9" xfId="2214" xr:uid="{00000000-0005-0000-0000-0000AD0A0000}"/>
    <cellStyle name="Примечание 3 9 2" xfId="2800" xr:uid="{00000000-0005-0000-0000-0000AE0A0000}"/>
    <cellStyle name="Примечание 3 9 3" xfId="3039" xr:uid="{00000000-0005-0000-0000-0000AF0A0000}"/>
    <cellStyle name="Примечание 3_46EE.2011(v1.0)" xfId="2215" xr:uid="{00000000-0005-0000-0000-0000B00A0000}"/>
    <cellStyle name="Примечание 30" xfId="2216" xr:uid="{00000000-0005-0000-0000-0000B10A0000}"/>
    <cellStyle name="Примечание 31" xfId="2217" xr:uid="{00000000-0005-0000-0000-0000B20A0000}"/>
    <cellStyle name="Примечание 32" xfId="2218" xr:uid="{00000000-0005-0000-0000-0000B30A0000}"/>
    <cellStyle name="Примечание 33" xfId="2219" xr:uid="{00000000-0005-0000-0000-0000B40A0000}"/>
    <cellStyle name="Примечание 34" xfId="2220" xr:uid="{00000000-0005-0000-0000-0000B50A0000}"/>
    <cellStyle name="Примечание 35" xfId="2221" xr:uid="{00000000-0005-0000-0000-0000B60A0000}"/>
    <cellStyle name="Примечание 36" xfId="2222" xr:uid="{00000000-0005-0000-0000-0000B70A0000}"/>
    <cellStyle name="Примечание 37" xfId="2223" xr:uid="{00000000-0005-0000-0000-0000B80A0000}"/>
    <cellStyle name="Примечание 38" xfId="2163" xr:uid="{00000000-0005-0000-0000-0000B90A0000}"/>
    <cellStyle name="Примечание 4" xfId="2224" xr:uid="{00000000-0005-0000-0000-0000BA0A0000}"/>
    <cellStyle name="Примечание 4 10" xfId="2801" xr:uid="{00000000-0005-0000-0000-0000BB0A0000}"/>
    <cellStyle name="Примечание 4 11" xfId="3040" xr:uid="{00000000-0005-0000-0000-0000BC0A0000}"/>
    <cellStyle name="Примечание 4 2" xfId="2225" xr:uid="{00000000-0005-0000-0000-0000BD0A0000}"/>
    <cellStyle name="Примечание 4 2 2" xfId="2802" xr:uid="{00000000-0005-0000-0000-0000BE0A0000}"/>
    <cellStyle name="Примечание 4 2 3" xfId="3041" xr:uid="{00000000-0005-0000-0000-0000BF0A0000}"/>
    <cellStyle name="Примечание 4 3" xfId="2226" xr:uid="{00000000-0005-0000-0000-0000C00A0000}"/>
    <cellStyle name="Примечание 4 3 2" xfId="2803" xr:uid="{00000000-0005-0000-0000-0000C10A0000}"/>
    <cellStyle name="Примечание 4 3 3" xfId="3042" xr:uid="{00000000-0005-0000-0000-0000C20A0000}"/>
    <cellStyle name="Примечание 4 4" xfId="2227" xr:uid="{00000000-0005-0000-0000-0000C30A0000}"/>
    <cellStyle name="Примечание 4 4 2" xfId="2804" xr:uid="{00000000-0005-0000-0000-0000C40A0000}"/>
    <cellStyle name="Примечание 4 4 3" xfId="3043" xr:uid="{00000000-0005-0000-0000-0000C50A0000}"/>
    <cellStyle name="Примечание 4 5" xfId="2228" xr:uid="{00000000-0005-0000-0000-0000C60A0000}"/>
    <cellStyle name="Примечание 4 5 2" xfId="2805" xr:uid="{00000000-0005-0000-0000-0000C70A0000}"/>
    <cellStyle name="Примечание 4 5 3" xfId="3044" xr:uid="{00000000-0005-0000-0000-0000C80A0000}"/>
    <cellStyle name="Примечание 4 6" xfId="2229" xr:uid="{00000000-0005-0000-0000-0000C90A0000}"/>
    <cellStyle name="Примечание 4 6 2" xfId="2806" xr:uid="{00000000-0005-0000-0000-0000CA0A0000}"/>
    <cellStyle name="Примечание 4 6 3" xfId="3045" xr:uid="{00000000-0005-0000-0000-0000CB0A0000}"/>
    <cellStyle name="Примечание 4 7" xfId="2230" xr:uid="{00000000-0005-0000-0000-0000CC0A0000}"/>
    <cellStyle name="Примечание 4 7 2" xfId="2807" xr:uid="{00000000-0005-0000-0000-0000CD0A0000}"/>
    <cellStyle name="Примечание 4 7 3" xfId="3046" xr:uid="{00000000-0005-0000-0000-0000CE0A0000}"/>
    <cellStyle name="Примечание 4 8" xfId="2231" xr:uid="{00000000-0005-0000-0000-0000CF0A0000}"/>
    <cellStyle name="Примечание 4 8 2" xfId="2808" xr:uid="{00000000-0005-0000-0000-0000D00A0000}"/>
    <cellStyle name="Примечание 4 8 3" xfId="3047" xr:uid="{00000000-0005-0000-0000-0000D10A0000}"/>
    <cellStyle name="Примечание 4 9" xfId="2232" xr:uid="{00000000-0005-0000-0000-0000D20A0000}"/>
    <cellStyle name="Примечание 4 9 2" xfId="2809" xr:uid="{00000000-0005-0000-0000-0000D30A0000}"/>
    <cellStyle name="Примечание 4 9 3" xfId="3048" xr:uid="{00000000-0005-0000-0000-0000D40A0000}"/>
    <cellStyle name="Примечание 4_46EE.2011(v1.0)" xfId="2233" xr:uid="{00000000-0005-0000-0000-0000D50A0000}"/>
    <cellStyle name="Примечание 5" xfId="2234" xr:uid="{00000000-0005-0000-0000-0000D60A0000}"/>
    <cellStyle name="Примечание 5 10" xfId="2810" xr:uid="{00000000-0005-0000-0000-0000D70A0000}"/>
    <cellStyle name="Примечание 5 11" xfId="3049" xr:uid="{00000000-0005-0000-0000-0000D80A0000}"/>
    <cellStyle name="Примечание 5 2" xfId="2235" xr:uid="{00000000-0005-0000-0000-0000D90A0000}"/>
    <cellStyle name="Примечание 5 2 2" xfId="2811" xr:uid="{00000000-0005-0000-0000-0000DA0A0000}"/>
    <cellStyle name="Примечание 5 2 3" xfId="3050" xr:uid="{00000000-0005-0000-0000-0000DB0A0000}"/>
    <cellStyle name="Примечание 5 3" xfId="2236" xr:uid="{00000000-0005-0000-0000-0000DC0A0000}"/>
    <cellStyle name="Примечание 5 3 2" xfId="2812" xr:uid="{00000000-0005-0000-0000-0000DD0A0000}"/>
    <cellStyle name="Примечание 5 3 3" xfId="3051" xr:uid="{00000000-0005-0000-0000-0000DE0A0000}"/>
    <cellStyle name="Примечание 5 4" xfId="2237" xr:uid="{00000000-0005-0000-0000-0000DF0A0000}"/>
    <cellStyle name="Примечание 5 4 2" xfId="2813" xr:uid="{00000000-0005-0000-0000-0000E00A0000}"/>
    <cellStyle name="Примечание 5 4 3" xfId="3052" xr:uid="{00000000-0005-0000-0000-0000E10A0000}"/>
    <cellStyle name="Примечание 5 5" xfId="2238" xr:uid="{00000000-0005-0000-0000-0000E20A0000}"/>
    <cellStyle name="Примечание 5 5 2" xfId="2814" xr:uid="{00000000-0005-0000-0000-0000E30A0000}"/>
    <cellStyle name="Примечание 5 5 3" xfId="3053" xr:uid="{00000000-0005-0000-0000-0000E40A0000}"/>
    <cellStyle name="Примечание 5 6" xfId="2239" xr:uid="{00000000-0005-0000-0000-0000E50A0000}"/>
    <cellStyle name="Примечание 5 6 2" xfId="2815" xr:uid="{00000000-0005-0000-0000-0000E60A0000}"/>
    <cellStyle name="Примечание 5 6 3" xfId="3054" xr:uid="{00000000-0005-0000-0000-0000E70A0000}"/>
    <cellStyle name="Примечание 5 7" xfId="2240" xr:uid="{00000000-0005-0000-0000-0000E80A0000}"/>
    <cellStyle name="Примечание 5 7 2" xfId="2816" xr:uid="{00000000-0005-0000-0000-0000E90A0000}"/>
    <cellStyle name="Примечание 5 7 3" xfId="3055" xr:uid="{00000000-0005-0000-0000-0000EA0A0000}"/>
    <cellStyle name="Примечание 5 8" xfId="2241" xr:uid="{00000000-0005-0000-0000-0000EB0A0000}"/>
    <cellStyle name="Примечание 5 8 2" xfId="2817" xr:uid="{00000000-0005-0000-0000-0000EC0A0000}"/>
    <cellStyle name="Примечание 5 8 3" xfId="3056" xr:uid="{00000000-0005-0000-0000-0000ED0A0000}"/>
    <cellStyle name="Примечание 5 9" xfId="2242" xr:uid="{00000000-0005-0000-0000-0000EE0A0000}"/>
    <cellStyle name="Примечание 5 9 2" xfId="2818" xr:uid="{00000000-0005-0000-0000-0000EF0A0000}"/>
    <cellStyle name="Примечание 5 9 3" xfId="3057" xr:uid="{00000000-0005-0000-0000-0000F00A0000}"/>
    <cellStyle name="Примечание 5_46EE.2011(v1.0)" xfId="2243" xr:uid="{00000000-0005-0000-0000-0000F10A0000}"/>
    <cellStyle name="Примечание 6" xfId="2244" xr:uid="{00000000-0005-0000-0000-0000F20A0000}"/>
    <cellStyle name="Примечание 6 2" xfId="2245" xr:uid="{00000000-0005-0000-0000-0000F30A0000}"/>
    <cellStyle name="Примечание 6 2 2" xfId="2820" xr:uid="{00000000-0005-0000-0000-0000F40A0000}"/>
    <cellStyle name="Примечание 6 2 3" xfId="3059" xr:uid="{00000000-0005-0000-0000-0000F50A0000}"/>
    <cellStyle name="Примечание 6 3" xfId="2819" xr:uid="{00000000-0005-0000-0000-0000F60A0000}"/>
    <cellStyle name="Примечание 6 4" xfId="3058" xr:uid="{00000000-0005-0000-0000-0000F70A0000}"/>
    <cellStyle name="Примечание 6_46EE.2011(v1.0)" xfId="2246" xr:uid="{00000000-0005-0000-0000-0000F80A0000}"/>
    <cellStyle name="Примечание 7" xfId="2247" xr:uid="{00000000-0005-0000-0000-0000F90A0000}"/>
    <cellStyle name="Примечание 7 2" xfId="2248" xr:uid="{00000000-0005-0000-0000-0000FA0A0000}"/>
    <cellStyle name="Примечание 7 2 2" xfId="2822" xr:uid="{00000000-0005-0000-0000-0000FB0A0000}"/>
    <cellStyle name="Примечание 7 2 3" xfId="3061" xr:uid="{00000000-0005-0000-0000-0000FC0A0000}"/>
    <cellStyle name="Примечание 7 3" xfId="2821" xr:uid="{00000000-0005-0000-0000-0000FD0A0000}"/>
    <cellStyle name="Примечание 7 4" xfId="3060" xr:uid="{00000000-0005-0000-0000-0000FE0A0000}"/>
    <cellStyle name="Примечание 7_46EE.2011(v1.0)" xfId="2249" xr:uid="{00000000-0005-0000-0000-0000FF0A0000}"/>
    <cellStyle name="Примечание 8" xfId="2250" xr:uid="{00000000-0005-0000-0000-0000000B0000}"/>
    <cellStyle name="Примечание 8 2" xfId="2251" xr:uid="{00000000-0005-0000-0000-0000010B0000}"/>
    <cellStyle name="Примечание 8 2 2" xfId="2824" xr:uid="{00000000-0005-0000-0000-0000020B0000}"/>
    <cellStyle name="Примечание 8 2 3" xfId="3063" xr:uid="{00000000-0005-0000-0000-0000030B0000}"/>
    <cellStyle name="Примечание 8 3" xfId="2823" xr:uid="{00000000-0005-0000-0000-0000040B0000}"/>
    <cellStyle name="Примечание 8 4" xfId="3062" xr:uid="{00000000-0005-0000-0000-0000050B0000}"/>
    <cellStyle name="Примечание 8_46EE.2011(v1.0)" xfId="2252" xr:uid="{00000000-0005-0000-0000-0000060B0000}"/>
    <cellStyle name="Примечание 9" xfId="2253" xr:uid="{00000000-0005-0000-0000-0000070B0000}"/>
    <cellStyle name="Примечание 9 2" xfId="2254" xr:uid="{00000000-0005-0000-0000-0000080B0000}"/>
    <cellStyle name="Примечание 9 2 2" xfId="2826" xr:uid="{00000000-0005-0000-0000-0000090B0000}"/>
    <cellStyle name="Примечание 9 2 3" xfId="3065" xr:uid="{00000000-0005-0000-0000-00000A0B0000}"/>
    <cellStyle name="Примечание 9 3" xfId="2825" xr:uid="{00000000-0005-0000-0000-00000B0B0000}"/>
    <cellStyle name="Примечание 9 4" xfId="3064" xr:uid="{00000000-0005-0000-0000-00000C0B0000}"/>
    <cellStyle name="Примечание 9_46EE.2011(v1.0)" xfId="2255" xr:uid="{00000000-0005-0000-0000-00000D0B0000}"/>
    <cellStyle name="Продукт" xfId="2256" xr:uid="{00000000-0005-0000-0000-00000E0B0000}"/>
    <cellStyle name="Процентный" xfId="3075" builtinId="5"/>
    <cellStyle name="Процентный 10" xfId="2257" xr:uid="{00000000-0005-0000-0000-0000100B0000}"/>
    <cellStyle name="Процентный 2" xfId="2258" xr:uid="{00000000-0005-0000-0000-0000110B0000}"/>
    <cellStyle name="Процентный 2 2" xfId="2259" xr:uid="{00000000-0005-0000-0000-0000120B0000}"/>
    <cellStyle name="Процентный 2 2 2" xfId="2260" xr:uid="{00000000-0005-0000-0000-0000130B0000}"/>
    <cellStyle name="Процентный 2 2 3" xfId="2261" xr:uid="{00000000-0005-0000-0000-0000140B0000}"/>
    <cellStyle name="Процентный 2 2 4" xfId="2262" xr:uid="{00000000-0005-0000-0000-0000150B0000}"/>
    <cellStyle name="Процентный 2 3" xfId="2263" xr:uid="{00000000-0005-0000-0000-0000160B0000}"/>
    <cellStyle name="Процентный 2 3 2" xfId="2264" xr:uid="{00000000-0005-0000-0000-0000170B0000}"/>
    <cellStyle name="Процентный 2 3 3" xfId="2265" xr:uid="{00000000-0005-0000-0000-0000180B0000}"/>
    <cellStyle name="Процентный 2 3 4" xfId="2266" xr:uid="{00000000-0005-0000-0000-0000190B0000}"/>
    <cellStyle name="Процентный 2 4" xfId="2267" xr:uid="{00000000-0005-0000-0000-00001A0B0000}"/>
    <cellStyle name="Процентный 2 5" xfId="2268" xr:uid="{00000000-0005-0000-0000-00001B0B0000}"/>
    <cellStyle name="Процентный 2 6" xfId="2269" xr:uid="{00000000-0005-0000-0000-00001C0B0000}"/>
    <cellStyle name="Процентный 3" xfId="2270" xr:uid="{00000000-0005-0000-0000-00001D0B0000}"/>
    <cellStyle name="Процентный 3 2" xfId="2271" xr:uid="{00000000-0005-0000-0000-00001E0B0000}"/>
    <cellStyle name="Процентный 3 3" xfId="2272" xr:uid="{00000000-0005-0000-0000-00001F0B0000}"/>
    <cellStyle name="Процентный 3 4" xfId="2273" xr:uid="{00000000-0005-0000-0000-0000200B0000}"/>
    <cellStyle name="Процентный 4" xfId="2274" xr:uid="{00000000-0005-0000-0000-0000210B0000}"/>
    <cellStyle name="Процентный 4 2" xfId="2275" xr:uid="{00000000-0005-0000-0000-0000220B0000}"/>
    <cellStyle name="Процентный 4 3" xfId="2276" xr:uid="{00000000-0005-0000-0000-0000230B0000}"/>
    <cellStyle name="Процентный 4 4" xfId="2277" xr:uid="{00000000-0005-0000-0000-0000240B0000}"/>
    <cellStyle name="Процентный 5" xfId="2278" xr:uid="{00000000-0005-0000-0000-0000250B0000}"/>
    <cellStyle name="Процентный 9" xfId="2279" xr:uid="{00000000-0005-0000-0000-0000260B0000}"/>
    <cellStyle name="Разница" xfId="2280" xr:uid="{00000000-0005-0000-0000-0000270B0000}"/>
    <cellStyle name="Разница 2" xfId="2827" xr:uid="{00000000-0005-0000-0000-0000280B0000}"/>
    <cellStyle name="Разница 3" xfId="2889" xr:uid="{00000000-0005-0000-0000-0000290B0000}"/>
    <cellStyle name="Рамки" xfId="2281" xr:uid="{00000000-0005-0000-0000-00002A0B0000}"/>
    <cellStyle name="Рамки 2" xfId="2828" xr:uid="{00000000-0005-0000-0000-00002B0B0000}"/>
    <cellStyle name="Рамки 3" xfId="2890" xr:uid="{00000000-0005-0000-0000-00002C0B0000}"/>
    <cellStyle name="Сводная таблица" xfId="2282" xr:uid="{00000000-0005-0000-0000-00002D0B0000}"/>
    <cellStyle name="Связанная ячейка 10" xfId="2284" xr:uid="{00000000-0005-0000-0000-00002E0B0000}"/>
    <cellStyle name="Связанная ячейка 11" xfId="2283" xr:uid="{00000000-0005-0000-0000-00002F0B0000}"/>
    <cellStyle name="Связанная ячейка 2" xfId="2285" xr:uid="{00000000-0005-0000-0000-0000300B0000}"/>
    <cellStyle name="Связанная ячейка 2 2" xfId="2286" xr:uid="{00000000-0005-0000-0000-0000310B0000}"/>
    <cellStyle name="Связанная ячейка 2_46EE.2011(v1.0)" xfId="2287" xr:uid="{00000000-0005-0000-0000-0000320B0000}"/>
    <cellStyle name="Связанная ячейка 3" xfId="2288" xr:uid="{00000000-0005-0000-0000-0000330B0000}"/>
    <cellStyle name="Связанная ячейка 3 2" xfId="2289" xr:uid="{00000000-0005-0000-0000-0000340B0000}"/>
    <cellStyle name="Связанная ячейка 3_46EE.2011(v1.0)" xfId="2290" xr:uid="{00000000-0005-0000-0000-0000350B0000}"/>
    <cellStyle name="Связанная ячейка 4" xfId="2291" xr:uid="{00000000-0005-0000-0000-0000360B0000}"/>
    <cellStyle name="Связанная ячейка 4 2" xfId="2292" xr:uid="{00000000-0005-0000-0000-0000370B0000}"/>
    <cellStyle name="Связанная ячейка 4_46EE.2011(v1.0)" xfId="2293" xr:uid="{00000000-0005-0000-0000-0000380B0000}"/>
    <cellStyle name="Связанная ячейка 5" xfId="2294" xr:uid="{00000000-0005-0000-0000-0000390B0000}"/>
    <cellStyle name="Связанная ячейка 5 2" xfId="2295" xr:uid="{00000000-0005-0000-0000-00003A0B0000}"/>
    <cellStyle name="Связанная ячейка 5_46EE.2011(v1.0)" xfId="2296" xr:uid="{00000000-0005-0000-0000-00003B0B0000}"/>
    <cellStyle name="Связанная ячейка 6" xfId="2297" xr:uid="{00000000-0005-0000-0000-00003C0B0000}"/>
    <cellStyle name="Связанная ячейка 6 2" xfId="2298" xr:uid="{00000000-0005-0000-0000-00003D0B0000}"/>
    <cellStyle name="Связанная ячейка 6_46EE.2011(v1.0)" xfId="2299" xr:uid="{00000000-0005-0000-0000-00003E0B0000}"/>
    <cellStyle name="Связанная ячейка 7" xfId="2300" xr:uid="{00000000-0005-0000-0000-00003F0B0000}"/>
    <cellStyle name="Связанная ячейка 7 2" xfId="2301" xr:uid="{00000000-0005-0000-0000-0000400B0000}"/>
    <cellStyle name="Связанная ячейка 7_46EE.2011(v1.0)" xfId="2302" xr:uid="{00000000-0005-0000-0000-0000410B0000}"/>
    <cellStyle name="Связанная ячейка 8" xfId="2303" xr:uid="{00000000-0005-0000-0000-0000420B0000}"/>
    <cellStyle name="Связанная ячейка 8 2" xfId="2304" xr:uid="{00000000-0005-0000-0000-0000430B0000}"/>
    <cellStyle name="Связанная ячейка 8_46EE.2011(v1.0)" xfId="2305" xr:uid="{00000000-0005-0000-0000-0000440B0000}"/>
    <cellStyle name="Связанная ячейка 9" xfId="2306" xr:uid="{00000000-0005-0000-0000-0000450B0000}"/>
    <cellStyle name="Связанная ячейка 9 2" xfId="2307" xr:uid="{00000000-0005-0000-0000-0000460B0000}"/>
    <cellStyle name="Связанная ячейка 9_46EE.2011(v1.0)" xfId="2308" xr:uid="{00000000-0005-0000-0000-0000470B0000}"/>
    <cellStyle name="Стиль 1" xfId="2309" xr:uid="{00000000-0005-0000-0000-0000480B0000}"/>
    <cellStyle name="Стиль 1 2" xfId="2310" xr:uid="{00000000-0005-0000-0000-0000490B0000}"/>
    <cellStyle name="Стиль 1 2 2" xfId="2311" xr:uid="{00000000-0005-0000-0000-00004A0B0000}"/>
    <cellStyle name="Стиль 1 2_46EP.2011(v2.0)" xfId="2312" xr:uid="{00000000-0005-0000-0000-00004B0B0000}"/>
    <cellStyle name="Стиль 1_Новая инструкция1_фст" xfId="2313" xr:uid="{00000000-0005-0000-0000-00004C0B0000}"/>
    <cellStyle name="Стиль 2" xfId="2314" xr:uid="{00000000-0005-0000-0000-00004D0B0000}"/>
    <cellStyle name="Субсчет" xfId="2315" xr:uid="{00000000-0005-0000-0000-00004E0B0000}"/>
    <cellStyle name="Счет" xfId="2316" xr:uid="{00000000-0005-0000-0000-00004F0B0000}"/>
    <cellStyle name="ТЕКСТ" xfId="2317" xr:uid="{00000000-0005-0000-0000-0000500B0000}"/>
    <cellStyle name="ТЕКСТ 2" xfId="2318" xr:uid="{00000000-0005-0000-0000-0000510B0000}"/>
    <cellStyle name="ТЕКСТ 3" xfId="2319" xr:uid="{00000000-0005-0000-0000-0000520B0000}"/>
    <cellStyle name="ТЕКСТ 4" xfId="2320" xr:uid="{00000000-0005-0000-0000-0000530B0000}"/>
    <cellStyle name="ТЕКСТ 5" xfId="2321" xr:uid="{00000000-0005-0000-0000-0000540B0000}"/>
    <cellStyle name="ТЕКСТ 6" xfId="2322" xr:uid="{00000000-0005-0000-0000-0000550B0000}"/>
    <cellStyle name="ТЕКСТ 7" xfId="2323" xr:uid="{00000000-0005-0000-0000-0000560B0000}"/>
    <cellStyle name="ТЕКСТ 8" xfId="2324" xr:uid="{00000000-0005-0000-0000-0000570B0000}"/>
    <cellStyle name="ТЕКСТ 9" xfId="2325" xr:uid="{00000000-0005-0000-0000-0000580B0000}"/>
    <cellStyle name="Текст предупреждения 10" xfId="2327" xr:uid="{00000000-0005-0000-0000-0000590B0000}"/>
    <cellStyle name="Текст предупреждения 11" xfId="2326" xr:uid="{00000000-0005-0000-0000-00005A0B0000}"/>
    <cellStyle name="Текст предупреждения 2" xfId="2328" xr:uid="{00000000-0005-0000-0000-00005B0B0000}"/>
    <cellStyle name="Текст предупреждения 2 2" xfId="2329" xr:uid="{00000000-0005-0000-0000-00005C0B0000}"/>
    <cellStyle name="Текст предупреждения 2 2 2" xfId="2830" xr:uid="{00000000-0005-0000-0000-00005D0B0000}"/>
    <cellStyle name="Текст предупреждения 2 2_Таблицы по теплоносителю" xfId="2831" xr:uid="{00000000-0005-0000-0000-00005E0B0000}"/>
    <cellStyle name="Текст предупреждения 2 3" xfId="2832" xr:uid="{00000000-0005-0000-0000-00005F0B0000}"/>
    <cellStyle name="Текст предупреждения 2_Таблицы по теплоносителю" xfId="2833" xr:uid="{00000000-0005-0000-0000-0000600B0000}"/>
    <cellStyle name="Текст предупреждения 3" xfId="2330" xr:uid="{00000000-0005-0000-0000-0000610B0000}"/>
    <cellStyle name="Текст предупреждения 3 2" xfId="2331" xr:uid="{00000000-0005-0000-0000-0000620B0000}"/>
    <cellStyle name="Текст предупреждения 3 2 2" xfId="2835" xr:uid="{00000000-0005-0000-0000-0000630B0000}"/>
    <cellStyle name="Текст предупреждения 3 2_Таблицы по теплоносителю" xfId="2836" xr:uid="{00000000-0005-0000-0000-0000640B0000}"/>
    <cellStyle name="Текст предупреждения 3 3" xfId="2837" xr:uid="{00000000-0005-0000-0000-0000650B0000}"/>
    <cellStyle name="Текст предупреждения 3_Таблицы по теплоносителю" xfId="2838" xr:uid="{00000000-0005-0000-0000-0000660B0000}"/>
    <cellStyle name="Текст предупреждения 4" xfId="2332" xr:uid="{00000000-0005-0000-0000-0000670B0000}"/>
    <cellStyle name="Текст предупреждения 4 2" xfId="2333" xr:uid="{00000000-0005-0000-0000-0000680B0000}"/>
    <cellStyle name="Текст предупреждения 4 2 2" xfId="2839" xr:uid="{00000000-0005-0000-0000-0000690B0000}"/>
    <cellStyle name="Текст предупреждения 4 2_Таблицы по теплоносителю" xfId="2840" xr:uid="{00000000-0005-0000-0000-00006A0B0000}"/>
    <cellStyle name="Текст предупреждения 4 3" xfId="2841" xr:uid="{00000000-0005-0000-0000-00006B0B0000}"/>
    <cellStyle name="Текст предупреждения 4_Таблицы по теплоносителю" xfId="2842" xr:uid="{00000000-0005-0000-0000-00006C0B0000}"/>
    <cellStyle name="Текст предупреждения 5" xfId="2334" xr:uid="{00000000-0005-0000-0000-00006D0B0000}"/>
    <cellStyle name="Текст предупреждения 5 2" xfId="2335" xr:uid="{00000000-0005-0000-0000-00006E0B0000}"/>
    <cellStyle name="Текст предупреждения 5 2 2" xfId="2843" xr:uid="{00000000-0005-0000-0000-00006F0B0000}"/>
    <cellStyle name="Текст предупреждения 5 2_Таблицы по теплоносителю" xfId="2844" xr:uid="{00000000-0005-0000-0000-0000700B0000}"/>
    <cellStyle name="Текст предупреждения 5 3" xfId="2845" xr:uid="{00000000-0005-0000-0000-0000710B0000}"/>
    <cellStyle name="Текст предупреждения 5_Таблицы по теплоносителю" xfId="2846" xr:uid="{00000000-0005-0000-0000-0000720B0000}"/>
    <cellStyle name="Текст предупреждения 6" xfId="2336" xr:uid="{00000000-0005-0000-0000-0000730B0000}"/>
    <cellStyle name="Текст предупреждения 6 2" xfId="2337" xr:uid="{00000000-0005-0000-0000-0000740B0000}"/>
    <cellStyle name="Текст предупреждения 6 2 2" xfId="2847" xr:uid="{00000000-0005-0000-0000-0000750B0000}"/>
    <cellStyle name="Текст предупреждения 6 2_Таблицы по теплоносителю" xfId="2848" xr:uid="{00000000-0005-0000-0000-0000760B0000}"/>
    <cellStyle name="Текст предупреждения 6 3" xfId="2849" xr:uid="{00000000-0005-0000-0000-0000770B0000}"/>
    <cellStyle name="Текст предупреждения 6_Таблицы по теплоносителю" xfId="2850" xr:uid="{00000000-0005-0000-0000-0000780B0000}"/>
    <cellStyle name="Текст предупреждения 7" xfId="2338" xr:uid="{00000000-0005-0000-0000-0000790B0000}"/>
    <cellStyle name="Текст предупреждения 7 2" xfId="2339" xr:uid="{00000000-0005-0000-0000-00007A0B0000}"/>
    <cellStyle name="Текст предупреждения 7 2 2" xfId="2851" xr:uid="{00000000-0005-0000-0000-00007B0B0000}"/>
    <cellStyle name="Текст предупреждения 7 2_Таблицы по теплоносителю" xfId="2852" xr:uid="{00000000-0005-0000-0000-00007C0B0000}"/>
    <cellStyle name="Текст предупреждения 7 3" xfId="2853" xr:uid="{00000000-0005-0000-0000-00007D0B0000}"/>
    <cellStyle name="Текст предупреждения 7_Таблицы по теплоносителю" xfId="2854" xr:uid="{00000000-0005-0000-0000-00007E0B0000}"/>
    <cellStyle name="Текст предупреждения 8" xfId="2340" xr:uid="{00000000-0005-0000-0000-00007F0B0000}"/>
    <cellStyle name="Текст предупреждения 8 2" xfId="2341" xr:uid="{00000000-0005-0000-0000-0000800B0000}"/>
    <cellStyle name="Текст предупреждения 8 2 2" xfId="2855" xr:uid="{00000000-0005-0000-0000-0000810B0000}"/>
    <cellStyle name="Текст предупреждения 8 2_Таблицы по теплоносителю" xfId="2856" xr:uid="{00000000-0005-0000-0000-0000820B0000}"/>
    <cellStyle name="Текст предупреждения 8 3" xfId="2857" xr:uid="{00000000-0005-0000-0000-0000830B0000}"/>
    <cellStyle name="Текст предупреждения 8_Таблицы по теплоносителю" xfId="2858" xr:uid="{00000000-0005-0000-0000-0000840B0000}"/>
    <cellStyle name="Текст предупреждения 9" xfId="2342" xr:uid="{00000000-0005-0000-0000-0000850B0000}"/>
    <cellStyle name="Текст предупреждения 9 2" xfId="2343" xr:uid="{00000000-0005-0000-0000-0000860B0000}"/>
    <cellStyle name="Текст предупреждения 9 2 2" xfId="2859" xr:uid="{00000000-0005-0000-0000-0000870B0000}"/>
    <cellStyle name="Текст предупреждения 9 2_Таблицы по теплоносителю" xfId="2860" xr:uid="{00000000-0005-0000-0000-0000880B0000}"/>
    <cellStyle name="Текст предупреждения 9 3" xfId="2861" xr:uid="{00000000-0005-0000-0000-0000890B0000}"/>
    <cellStyle name="Текст предупреждения 9_Таблицы по теплоносителю" xfId="2862" xr:uid="{00000000-0005-0000-0000-00008A0B0000}"/>
    <cellStyle name="Текстовый" xfId="2344" xr:uid="{00000000-0005-0000-0000-00008B0B0000}"/>
    <cellStyle name="Текстовый 10" xfId="2345" xr:uid="{00000000-0005-0000-0000-00008C0B0000}"/>
    <cellStyle name="Текстовый 11" xfId="2346" xr:uid="{00000000-0005-0000-0000-00008D0B0000}"/>
    <cellStyle name="Текстовый 12" xfId="2347" xr:uid="{00000000-0005-0000-0000-00008E0B0000}"/>
    <cellStyle name="Текстовый 13" xfId="2348" xr:uid="{00000000-0005-0000-0000-00008F0B0000}"/>
    <cellStyle name="Текстовый 14" xfId="2349" xr:uid="{00000000-0005-0000-0000-0000900B0000}"/>
    <cellStyle name="Текстовый 15" xfId="2350" xr:uid="{00000000-0005-0000-0000-0000910B0000}"/>
    <cellStyle name="Текстовый 16" xfId="2351" xr:uid="{00000000-0005-0000-0000-0000920B0000}"/>
    <cellStyle name="Текстовый 2" xfId="2352" xr:uid="{00000000-0005-0000-0000-0000930B0000}"/>
    <cellStyle name="Текстовый 3" xfId="2353" xr:uid="{00000000-0005-0000-0000-0000940B0000}"/>
    <cellStyle name="Текстовый 4" xfId="2354" xr:uid="{00000000-0005-0000-0000-0000950B0000}"/>
    <cellStyle name="Текстовый 5" xfId="2355" xr:uid="{00000000-0005-0000-0000-0000960B0000}"/>
    <cellStyle name="Текстовый 6" xfId="2356" xr:uid="{00000000-0005-0000-0000-0000970B0000}"/>
    <cellStyle name="Текстовый 7" xfId="2357" xr:uid="{00000000-0005-0000-0000-0000980B0000}"/>
    <cellStyle name="Текстовый 8" xfId="2358" xr:uid="{00000000-0005-0000-0000-0000990B0000}"/>
    <cellStyle name="Текстовый 9" xfId="2359" xr:uid="{00000000-0005-0000-0000-00009A0B0000}"/>
    <cellStyle name="Текстовый_1" xfId="2360" xr:uid="{00000000-0005-0000-0000-00009B0B0000}"/>
    <cellStyle name="Тысячи [0]_22гк" xfId="2361" xr:uid="{00000000-0005-0000-0000-00009C0B0000}"/>
    <cellStyle name="Тысячи_22гк" xfId="2362" xr:uid="{00000000-0005-0000-0000-00009D0B0000}"/>
    <cellStyle name="ФИКСИРОВАННЫЙ" xfId="2363" xr:uid="{00000000-0005-0000-0000-00009E0B0000}"/>
    <cellStyle name="ФИКСИРОВАННЫЙ 2" xfId="2364" xr:uid="{00000000-0005-0000-0000-00009F0B0000}"/>
    <cellStyle name="ФИКСИРОВАННЫЙ 3" xfId="2365" xr:uid="{00000000-0005-0000-0000-0000A00B0000}"/>
    <cellStyle name="ФИКСИРОВАННЫЙ 4" xfId="2366" xr:uid="{00000000-0005-0000-0000-0000A10B0000}"/>
    <cellStyle name="ФИКСИРОВАННЫЙ 5" xfId="2367" xr:uid="{00000000-0005-0000-0000-0000A20B0000}"/>
    <cellStyle name="ФИКСИРОВАННЫЙ 6" xfId="2368" xr:uid="{00000000-0005-0000-0000-0000A30B0000}"/>
    <cellStyle name="ФИКСИРОВАННЫЙ 7" xfId="2369" xr:uid="{00000000-0005-0000-0000-0000A40B0000}"/>
    <cellStyle name="ФИКСИРОВАННЫЙ 8" xfId="2370" xr:uid="{00000000-0005-0000-0000-0000A50B0000}"/>
    <cellStyle name="ФИКСИРОВАННЫЙ 9" xfId="2371" xr:uid="{00000000-0005-0000-0000-0000A60B0000}"/>
    <cellStyle name="ФИКСИРОВАННЫЙ_1" xfId="2372" xr:uid="{00000000-0005-0000-0000-0000A70B0000}"/>
    <cellStyle name="Финансовый [0] 2" xfId="2435" xr:uid="{00000000-0005-0000-0000-0000A90B0000}"/>
    <cellStyle name="Финансовый [0] 2 2" xfId="2863" xr:uid="{00000000-0005-0000-0000-0000AA0B0000}"/>
    <cellStyle name="Финансовый [0] 2 3" xfId="3066" xr:uid="{00000000-0005-0000-0000-0000AB0B0000}"/>
    <cellStyle name="Финансовый 2" xfId="2373" xr:uid="{00000000-0005-0000-0000-0000AC0B0000}"/>
    <cellStyle name="Финансовый 2 2" xfId="2374" xr:uid="{00000000-0005-0000-0000-0000AD0B0000}"/>
    <cellStyle name="Финансовый 2 2 2" xfId="2375" xr:uid="{00000000-0005-0000-0000-0000AE0B0000}"/>
    <cellStyle name="Финансовый 2 2 2 2" xfId="2865" xr:uid="{00000000-0005-0000-0000-0000AF0B0000}"/>
    <cellStyle name="Финансовый 2 2 2 3" xfId="3068" xr:uid="{00000000-0005-0000-0000-0000B00B0000}"/>
    <cellStyle name="Финансовый 2 2 3" xfId="2376" xr:uid="{00000000-0005-0000-0000-0000B10B0000}"/>
    <cellStyle name="Финансовый 2 2 4" xfId="2864" xr:uid="{00000000-0005-0000-0000-0000B20B0000}"/>
    <cellStyle name="Финансовый 2 2 5" xfId="3067" xr:uid="{00000000-0005-0000-0000-0000B30B0000}"/>
    <cellStyle name="Финансовый 2 2_INDEX.STATION.2012(v1.0)_" xfId="2377" xr:uid="{00000000-0005-0000-0000-0000B40B0000}"/>
    <cellStyle name="Финансовый 2 3" xfId="2378" xr:uid="{00000000-0005-0000-0000-0000B50B0000}"/>
    <cellStyle name="Финансовый 2 3 2" xfId="2866" xr:uid="{00000000-0005-0000-0000-0000B60B0000}"/>
    <cellStyle name="Финансовый 2 3 3" xfId="3069" xr:uid="{00000000-0005-0000-0000-0000B70B0000}"/>
    <cellStyle name="Финансовый 2 4" xfId="2500" xr:uid="{00000000-0005-0000-0000-0000B80B0000}"/>
    <cellStyle name="Финансовый 2 5" xfId="2829" xr:uid="{00000000-0005-0000-0000-0000B90B0000}"/>
    <cellStyle name="Финансовый 2 6" xfId="2898" xr:uid="{00000000-0005-0000-0000-0000BA0B0000}"/>
    <cellStyle name="Финансовый 2_46EE.2011(v1.0)" xfId="2379" xr:uid="{00000000-0005-0000-0000-0000BB0B0000}"/>
    <cellStyle name="Финансовый 3" xfId="2380" xr:uid="{00000000-0005-0000-0000-0000BC0B0000}"/>
    <cellStyle name="Финансовый 3 2" xfId="2381" xr:uid="{00000000-0005-0000-0000-0000BD0B0000}"/>
    <cellStyle name="Финансовый 3 2 2" xfId="2382" xr:uid="{00000000-0005-0000-0000-0000BE0B0000}"/>
    <cellStyle name="Финансовый 3 2 3" xfId="2868" xr:uid="{00000000-0005-0000-0000-0000BF0B0000}"/>
    <cellStyle name="Финансовый 3 2 4" xfId="3071" xr:uid="{00000000-0005-0000-0000-0000C00B0000}"/>
    <cellStyle name="Финансовый 3 2_UPDATE.MONITORING.OS.EE.2.02.TO.1.3.64" xfId="2383" xr:uid="{00000000-0005-0000-0000-0000C10B0000}"/>
    <cellStyle name="Финансовый 3 3" xfId="2384" xr:uid="{00000000-0005-0000-0000-0000C20B0000}"/>
    <cellStyle name="Финансовый 3 4" xfId="2385" xr:uid="{00000000-0005-0000-0000-0000C30B0000}"/>
    <cellStyle name="Финансовый 3 5" xfId="2386" xr:uid="{00000000-0005-0000-0000-0000C40B0000}"/>
    <cellStyle name="Финансовый 3 6" xfId="2867" xr:uid="{00000000-0005-0000-0000-0000C50B0000}"/>
    <cellStyle name="Финансовый 3 7" xfId="3070" xr:uid="{00000000-0005-0000-0000-0000C60B0000}"/>
    <cellStyle name="Финансовый 3_ARMRAZR" xfId="2387" xr:uid="{00000000-0005-0000-0000-0000C70B0000}"/>
    <cellStyle name="Финансовый 4" xfId="2388" xr:uid="{00000000-0005-0000-0000-0000C80B0000}"/>
    <cellStyle name="Финансовый 4 2" xfId="2389" xr:uid="{00000000-0005-0000-0000-0000C90B0000}"/>
    <cellStyle name="Финансовый 4 3" xfId="2869" xr:uid="{00000000-0005-0000-0000-0000CA0B0000}"/>
    <cellStyle name="Финансовый 4_TEHSHEET" xfId="2390" xr:uid="{00000000-0005-0000-0000-0000CB0B0000}"/>
    <cellStyle name="Финансовый 5" xfId="2391" xr:uid="{00000000-0005-0000-0000-0000CC0B0000}"/>
    <cellStyle name="Финансовый 5 2" xfId="2877" xr:uid="{00000000-0005-0000-0000-0000CD0B0000}"/>
    <cellStyle name="Финансовый 5 3" xfId="3073" xr:uid="{00000000-0005-0000-0000-0000CE0B0000}"/>
    <cellStyle name="Финансовый 6" xfId="2392" xr:uid="{00000000-0005-0000-0000-0000CF0B0000}"/>
    <cellStyle name="Финансовый 6 2" xfId="2870" xr:uid="{00000000-0005-0000-0000-0000D00B0000}"/>
    <cellStyle name="Финансовый 6 3" xfId="3072" xr:uid="{00000000-0005-0000-0000-0000D10B0000}"/>
    <cellStyle name="Финансовый0[0]_FU_bal" xfId="2393" xr:uid="{00000000-0005-0000-0000-0000D20B0000}"/>
    <cellStyle name="Формула" xfId="2394" xr:uid="{00000000-0005-0000-0000-0000D30B0000}"/>
    <cellStyle name="Формула 2" xfId="2395" xr:uid="{00000000-0005-0000-0000-0000D40B0000}"/>
    <cellStyle name="Формула 3" xfId="2396" xr:uid="{00000000-0005-0000-0000-0000D50B0000}"/>
    <cellStyle name="Формула_A РТ 2009 Рязаньэнерго" xfId="2397" xr:uid="{00000000-0005-0000-0000-0000D60B0000}"/>
    <cellStyle name="ФормулаВБ" xfId="2398" xr:uid="{00000000-0005-0000-0000-0000D70B0000}"/>
    <cellStyle name="ФормулаВБ 2" xfId="2399" xr:uid="{00000000-0005-0000-0000-0000D80B0000}"/>
    <cellStyle name="ФормулаВБ 3" xfId="2871" xr:uid="{00000000-0005-0000-0000-0000D90B0000}"/>
    <cellStyle name="ФормулаНаКонтроль" xfId="2400" xr:uid="{00000000-0005-0000-0000-0000DA0B0000}"/>
    <cellStyle name="ФормулаНаКонтроль 2" xfId="2401" xr:uid="{00000000-0005-0000-0000-0000DB0B0000}"/>
    <cellStyle name="ФормулаНаКонтроль 3" xfId="2872" xr:uid="{00000000-0005-0000-0000-0000DC0B0000}"/>
    <cellStyle name="Хороший 10" xfId="2403" xr:uid="{00000000-0005-0000-0000-0000DD0B0000}"/>
    <cellStyle name="Хороший 11" xfId="2402" xr:uid="{00000000-0005-0000-0000-0000DE0B0000}"/>
    <cellStyle name="Хороший 2" xfId="2404" xr:uid="{00000000-0005-0000-0000-0000DF0B0000}"/>
    <cellStyle name="Хороший 2 2" xfId="2405" xr:uid="{00000000-0005-0000-0000-0000E00B0000}"/>
    <cellStyle name="Хороший 3" xfId="2406" xr:uid="{00000000-0005-0000-0000-0000E10B0000}"/>
    <cellStyle name="Хороший 3 2" xfId="2407" xr:uid="{00000000-0005-0000-0000-0000E20B0000}"/>
    <cellStyle name="Хороший 4" xfId="2408" xr:uid="{00000000-0005-0000-0000-0000E30B0000}"/>
    <cellStyle name="Хороший 4 2" xfId="2409" xr:uid="{00000000-0005-0000-0000-0000E40B0000}"/>
    <cellStyle name="Хороший 5" xfId="2410" xr:uid="{00000000-0005-0000-0000-0000E50B0000}"/>
    <cellStyle name="Хороший 5 2" xfId="2411" xr:uid="{00000000-0005-0000-0000-0000E60B0000}"/>
    <cellStyle name="Хороший 6" xfId="2412" xr:uid="{00000000-0005-0000-0000-0000E70B0000}"/>
    <cellStyle name="Хороший 6 2" xfId="2413" xr:uid="{00000000-0005-0000-0000-0000E80B0000}"/>
    <cellStyle name="Хороший 7" xfId="2414" xr:uid="{00000000-0005-0000-0000-0000E90B0000}"/>
    <cellStyle name="Хороший 7 2" xfId="2415" xr:uid="{00000000-0005-0000-0000-0000EA0B0000}"/>
    <cellStyle name="Хороший 8" xfId="2416" xr:uid="{00000000-0005-0000-0000-0000EB0B0000}"/>
    <cellStyle name="Хороший 8 2" xfId="2417" xr:uid="{00000000-0005-0000-0000-0000EC0B0000}"/>
    <cellStyle name="Хороший 9" xfId="2418" xr:uid="{00000000-0005-0000-0000-0000ED0B0000}"/>
    <cellStyle name="Хороший 9 2" xfId="2419" xr:uid="{00000000-0005-0000-0000-0000EE0B0000}"/>
    <cellStyle name="Цена_продукта" xfId="2420" xr:uid="{00000000-0005-0000-0000-0000EF0B0000}"/>
    <cellStyle name="Цифры по центру с десятыми" xfId="2421" xr:uid="{00000000-0005-0000-0000-0000F00B0000}"/>
    <cellStyle name="Цифры по центру с десятыми 2" xfId="2422" xr:uid="{00000000-0005-0000-0000-0000F10B0000}"/>
    <cellStyle name="Цифры по центру с десятыми 3" xfId="2423" xr:uid="{00000000-0005-0000-0000-0000F20B0000}"/>
    <cellStyle name="Цифры по центру с десятыми 4" xfId="2424" xr:uid="{00000000-0005-0000-0000-0000F30B0000}"/>
    <cellStyle name="Цифры по центру с десятыми 5" xfId="2873" xr:uid="{00000000-0005-0000-0000-0000F40B0000}"/>
    <cellStyle name="Цифры по центру с десятыми 6" xfId="2891" xr:uid="{00000000-0005-0000-0000-0000F50B0000}"/>
    <cellStyle name="число" xfId="2425" xr:uid="{00000000-0005-0000-0000-0000F60B0000}"/>
    <cellStyle name="Џђћ–…ќ’ќ›‰" xfId="2426" xr:uid="{00000000-0005-0000-0000-0000F70B0000}"/>
    <cellStyle name="Џђћ–…ќ’ќ›‰ 2" xfId="2427" xr:uid="{00000000-0005-0000-0000-0000F80B0000}"/>
    <cellStyle name="Шапка" xfId="2428" xr:uid="{00000000-0005-0000-0000-0000F90B0000}"/>
    <cellStyle name="Шапка 2" xfId="2874" xr:uid="{00000000-0005-0000-0000-0000FA0B0000}"/>
    <cellStyle name="Шапка 3" xfId="2892" xr:uid="{00000000-0005-0000-0000-0000FB0B0000}"/>
    <cellStyle name="Шапка таблицы" xfId="2429" xr:uid="{00000000-0005-0000-0000-0000FC0B0000}"/>
    <cellStyle name="Шапка таблицы 2" xfId="2875" xr:uid="{00000000-0005-0000-0000-0000FD0B0000}"/>
    <cellStyle name="Шапка таблицы 3" xfId="2893" xr:uid="{00000000-0005-0000-0000-0000FE0B0000}"/>
    <cellStyle name="Шапка_4DNS.UPDATE.EXAMPLE" xfId="2430" xr:uid="{00000000-0005-0000-0000-0000FF0B0000}"/>
    <cellStyle name="ШАУ" xfId="2431" xr:uid="{00000000-0005-0000-0000-0000000C0000}"/>
    <cellStyle name="ШАУ 2" xfId="2876" xr:uid="{00000000-0005-0000-0000-0000010C0000}"/>
    <cellStyle name="ШАУ 3" xfId="2894" xr:uid="{00000000-0005-0000-0000-0000020C0000}"/>
    <cellStyle name="標準_PL-CF sheet" xfId="2432" xr:uid="{00000000-0005-0000-0000-0000030C0000}"/>
    <cellStyle name="䁺_x0001_" xfId="2433" xr:uid="{00000000-0005-0000-0000-0000040C0000}"/>
  </cellStyles>
  <dxfs count="0"/>
  <tableStyles count="0" defaultTableStyle="TableStyleMedium9" defaultPivotStyle="PivotStyleLight16"/>
  <colors>
    <mruColors>
      <color rgb="FFFFFF00"/>
      <color rgb="FFFF0066"/>
      <color rgb="FFFFFF99"/>
      <color rgb="FFCCFFCC"/>
      <color rgb="FFF2F2F2"/>
      <color rgb="FFCCFFFF"/>
      <color rgb="FFFF9933"/>
      <color rgb="FF00FF00"/>
      <color rgb="FFFEE2FA"/>
      <color rgb="FFFCFF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vmlDrawing" Target="../drawings/vmlDrawing1.v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autoPageBreaks="0" fitToPage="1"/>
  </sheetPr>
  <dimension ref="A1:P18"/>
  <sheetViews>
    <sheetView tabSelected="1" zoomScale="80" zoomScaleNormal="80" zoomScaleSheetLayoutView="85" workbookViewId="0">
      <pane xSplit="5" ySplit="5" topLeftCell="F6" activePane="bottomRight" state="frozen"/>
      <selection pane="topRight" activeCell="N1" sqref="N1"/>
      <selection pane="bottomLeft" activeCell="A6" sqref="A6"/>
      <selection pane="bottomRight" activeCell="D27" sqref="D27"/>
    </sheetView>
  </sheetViews>
  <sheetFormatPr defaultRowHeight="15" outlineLevelCol="1"/>
  <cols>
    <col min="1" max="1" width="5.28515625" style="12" customWidth="1"/>
    <col min="2" max="2" width="30.7109375" style="12" customWidth="1"/>
    <col min="3" max="3" width="40.7109375" style="12" customWidth="1"/>
    <col min="4" max="4" width="18.7109375" style="12" customWidth="1"/>
    <col min="5" max="5" width="17.42578125" style="12" customWidth="1"/>
    <col min="6" max="6" width="9.28515625" style="12" customWidth="1" outlineLevel="1"/>
    <col min="7" max="7" width="9.140625" style="12" bestFit="1" customWidth="1" outlineLevel="1"/>
    <col min="8" max="8" width="9.28515625" style="12" customWidth="1" outlineLevel="1"/>
    <col min="9" max="9" width="9.140625" style="12" bestFit="1" customWidth="1" outlineLevel="1"/>
    <col min="10" max="10" width="9.28515625" style="12" customWidth="1" outlineLevel="1"/>
    <col min="11" max="12" width="9.140625" style="12" bestFit="1" customWidth="1" outlineLevel="1"/>
    <col min="13" max="13" width="9.28515625" style="12" customWidth="1"/>
    <col min="14" max="15" width="9.140625" style="12" bestFit="1" customWidth="1" outlineLevel="1"/>
    <col min="16" max="16" width="36.5703125" style="13" customWidth="1"/>
    <col min="17" max="16384" width="9.140625" style="12"/>
  </cols>
  <sheetData>
    <row r="1" spans="1:16" s="10" customFormat="1" ht="12.75">
      <c r="A1" s="15" t="s">
        <v>34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s="10" customFormat="1" ht="26.25" customHeight="1">
      <c r="A2" s="17" t="s">
        <v>3</v>
      </c>
      <c r="B2" s="17" t="s">
        <v>10</v>
      </c>
      <c r="C2" s="17" t="s">
        <v>21</v>
      </c>
      <c r="D2" s="17" t="s">
        <v>4</v>
      </c>
      <c r="E2" s="17" t="s">
        <v>17</v>
      </c>
      <c r="F2" s="17" t="s">
        <v>26</v>
      </c>
      <c r="G2" s="17"/>
      <c r="H2" s="17"/>
      <c r="I2" s="17"/>
      <c r="J2" s="17" t="s">
        <v>27</v>
      </c>
      <c r="K2" s="17"/>
      <c r="L2" s="17"/>
      <c r="M2" s="17"/>
      <c r="N2" s="17"/>
      <c r="O2" s="17"/>
      <c r="P2" s="17" t="s">
        <v>35</v>
      </c>
    </row>
    <row r="3" spans="1:16" s="10" customFormat="1" ht="12.75">
      <c r="A3" s="17"/>
      <c r="B3" s="17"/>
      <c r="C3" s="17"/>
      <c r="D3" s="17"/>
      <c r="E3" s="17"/>
      <c r="F3" s="17" t="s">
        <v>32</v>
      </c>
      <c r="G3" s="17"/>
      <c r="H3" s="17" t="s">
        <v>33</v>
      </c>
      <c r="I3" s="17"/>
      <c r="J3" s="17" t="s">
        <v>32</v>
      </c>
      <c r="K3" s="17"/>
      <c r="L3" s="17"/>
      <c r="M3" s="17" t="s">
        <v>33</v>
      </c>
      <c r="N3" s="17"/>
      <c r="O3" s="17"/>
      <c r="P3" s="17"/>
    </row>
    <row r="4" spans="1:16" s="10" customFormat="1" ht="25.5">
      <c r="A4" s="17"/>
      <c r="B4" s="17"/>
      <c r="C4" s="17"/>
      <c r="D4" s="17"/>
      <c r="E4" s="17"/>
      <c r="F4" s="14" t="s">
        <v>25</v>
      </c>
      <c r="G4" s="14" t="s">
        <v>0</v>
      </c>
      <c r="H4" s="14" t="s">
        <v>25</v>
      </c>
      <c r="I4" s="14" t="s">
        <v>0</v>
      </c>
      <c r="J4" s="14" t="s">
        <v>25</v>
      </c>
      <c r="K4" s="14" t="s">
        <v>20</v>
      </c>
      <c r="L4" s="14" t="s">
        <v>0</v>
      </c>
      <c r="M4" s="14" t="s">
        <v>25</v>
      </c>
      <c r="N4" s="14" t="s">
        <v>20</v>
      </c>
      <c r="O4" s="14" t="s">
        <v>0</v>
      </c>
      <c r="P4" s="17"/>
    </row>
    <row r="5" spans="1:16" s="10" customFormat="1" ht="12.75">
      <c r="A5" s="14">
        <f>COLUMN()</f>
        <v>1</v>
      </c>
      <c r="B5" s="14">
        <f>COLUMN()</f>
        <v>2</v>
      </c>
      <c r="C5" s="14">
        <f>COLUMN()</f>
        <v>3</v>
      </c>
      <c r="D5" s="14">
        <f>COLUMN()</f>
        <v>4</v>
      </c>
      <c r="E5" s="14">
        <f>COLUMN()</f>
        <v>5</v>
      </c>
      <c r="F5" s="14">
        <f>COLUMN()</f>
        <v>6</v>
      </c>
      <c r="G5" s="14">
        <f>COLUMN()</f>
        <v>7</v>
      </c>
      <c r="H5" s="14">
        <f>COLUMN()</f>
        <v>8</v>
      </c>
      <c r="I5" s="14">
        <f>COLUMN()</f>
        <v>9</v>
      </c>
      <c r="J5" s="14">
        <f>COLUMN()</f>
        <v>10</v>
      </c>
      <c r="K5" s="14">
        <f>COLUMN()</f>
        <v>11</v>
      </c>
      <c r="L5" s="14">
        <f>COLUMN()</f>
        <v>12</v>
      </c>
      <c r="M5" s="14">
        <f>COLUMN()</f>
        <v>13</v>
      </c>
      <c r="N5" s="14">
        <f>COLUMN()</f>
        <v>14</v>
      </c>
      <c r="O5" s="14">
        <f>COLUMN()</f>
        <v>15</v>
      </c>
      <c r="P5" s="14">
        <f>COLUMN()</f>
        <v>16</v>
      </c>
    </row>
    <row r="6" spans="1:16" s="10" customFormat="1" ht="51">
      <c r="A6" s="1">
        <f t="shared" ref="A6:A18" si="0">ROW()-5</f>
        <v>1</v>
      </c>
      <c r="B6" s="2" t="s">
        <v>5</v>
      </c>
      <c r="C6" s="2" t="s">
        <v>22</v>
      </c>
      <c r="D6" s="2" t="s">
        <v>29</v>
      </c>
      <c r="E6" s="2" t="s">
        <v>1</v>
      </c>
      <c r="F6" s="3">
        <v>674.24</v>
      </c>
      <c r="G6" s="4">
        <v>1</v>
      </c>
      <c r="H6" s="3">
        <v>749.17</v>
      </c>
      <c r="I6" s="4">
        <f>H6/F6</f>
        <v>1.1111325344091123</v>
      </c>
      <c r="J6" s="3">
        <v>674.24</v>
      </c>
      <c r="K6" s="3">
        <v>674.24</v>
      </c>
      <c r="L6" s="4">
        <v>1</v>
      </c>
      <c r="M6" s="3">
        <v>749.17</v>
      </c>
      <c r="N6" s="3">
        <v>749.17</v>
      </c>
      <c r="O6" s="4">
        <f>N6/K6</f>
        <v>1.1111325344091123</v>
      </c>
      <c r="P6" s="9" t="s">
        <v>36</v>
      </c>
    </row>
    <row r="7" spans="1:16" s="10" customFormat="1" ht="12.75">
      <c r="A7" s="1">
        <f t="shared" si="0"/>
        <v>2</v>
      </c>
      <c r="B7" s="2" t="s">
        <v>18</v>
      </c>
      <c r="C7" s="2" t="s">
        <v>9</v>
      </c>
      <c r="D7" s="2" t="s">
        <v>30</v>
      </c>
      <c r="E7" s="2" t="s">
        <v>37</v>
      </c>
      <c r="F7" s="3">
        <v>66.930000000000007</v>
      </c>
      <c r="G7" s="4">
        <v>1</v>
      </c>
      <c r="H7" s="3">
        <v>81.569999999999993</v>
      </c>
      <c r="I7" s="4">
        <f t="shared" ref="I7:I18" si="1">H7/F7</f>
        <v>1.2187359928283279</v>
      </c>
      <c r="J7" s="5" t="s">
        <v>28</v>
      </c>
      <c r="K7" s="6" t="s">
        <v>28</v>
      </c>
      <c r="L7" s="4" t="s">
        <v>28</v>
      </c>
      <c r="M7" s="11" t="s">
        <v>28</v>
      </c>
      <c r="N7" s="7" t="s">
        <v>28</v>
      </c>
      <c r="O7" s="8" t="s">
        <v>28</v>
      </c>
      <c r="P7" s="9" t="s">
        <v>45</v>
      </c>
    </row>
    <row r="8" spans="1:16" s="10" customFormat="1" ht="12.75">
      <c r="A8" s="1">
        <f t="shared" si="0"/>
        <v>3</v>
      </c>
      <c r="B8" s="2" t="s">
        <v>6</v>
      </c>
      <c r="C8" s="2" t="s">
        <v>39</v>
      </c>
      <c r="D8" s="2" t="s">
        <v>31</v>
      </c>
      <c r="E8" s="2" t="s">
        <v>2</v>
      </c>
      <c r="F8" s="3">
        <v>142.46</v>
      </c>
      <c r="G8" s="4">
        <f>F8/164.44</f>
        <v>0.86633422524933112</v>
      </c>
      <c r="H8" s="3">
        <v>142.46</v>
      </c>
      <c r="I8" s="4">
        <f t="shared" si="1"/>
        <v>1</v>
      </c>
      <c r="J8" s="5" t="s">
        <v>28</v>
      </c>
      <c r="K8" s="6" t="s">
        <v>28</v>
      </c>
      <c r="L8" s="4" t="s">
        <v>28</v>
      </c>
      <c r="M8" s="11" t="s">
        <v>28</v>
      </c>
      <c r="N8" s="7" t="s">
        <v>28</v>
      </c>
      <c r="O8" s="8" t="s">
        <v>28</v>
      </c>
      <c r="P8" s="9" t="s">
        <v>38</v>
      </c>
    </row>
    <row r="9" spans="1:16" s="10" customFormat="1" ht="12.75">
      <c r="A9" s="1">
        <f t="shared" si="0"/>
        <v>4</v>
      </c>
      <c r="B9" s="2" t="s">
        <v>12</v>
      </c>
      <c r="C9" s="2" t="s">
        <v>40</v>
      </c>
      <c r="D9" s="2" t="s">
        <v>31</v>
      </c>
      <c r="E9" s="2" t="s">
        <v>2</v>
      </c>
      <c r="F9" s="3">
        <v>124.95</v>
      </c>
      <c r="G9" s="4">
        <f>F9/125.63</f>
        <v>0.99458728010825448</v>
      </c>
      <c r="H9" s="3">
        <v>124.95</v>
      </c>
      <c r="I9" s="4">
        <f t="shared" si="1"/>
        <v>1</v>
      </c>
      <c r="J9" s="5" t="s">
        <v>28</v>
      </c>
      <c r="K9" s="6" t="s">
        <v>28</v>
      </c>
      <c r="L9" s="4" t="s">
        <v>28</v>
      </c>
      <c r="M9" s="11" t="s">
        <v>28</v>
      </c>
      <c r="N9" s="7" t="s">
        <v>28</v>
      </c>
      <c r="O9" s="8" t="s">
        <v>28</v>
      </c>
      <c r="P9" s="9" t="s">
        <v>38</v>
      </c>
    </row>
    <row r="10" spans="1:16" s="10" customFormat="1" ht="12.75">
      <c r="A10" s="1">
        <f t="shared" si="0"/>
        <v>5</v>
      </c>
      <c r="B10" s="2" t="s">
        <v>11</v>
      </c>
      <c r="C10" s="2" t="s">
        <v>43</v>
      </c>
      <c r="D10" s="2" t="s">
        <v>31</v>
      </c>
      <c r="E10" s="2" t="s">
        <v>1</v>
      </c>
      <c r="F10" s="3">
        <v>63.68</v>
      </c>
      <c r="G10" s="4">
        <v>1</v>
      </c>
      <c r="H10" s="3">
        <v>66.81</v>
      </c>
      <c r="I10" s="4">
        <f t="shared" si="1"/>
        <v>1.0491520100502514</v>
      </c>
      <c r="J10" s="5" t="s">
        <v>28</v>
      </c>
      <c r="K10" s="6" t="s">
        <v>28</v>
      </c>
      <c r="L10" s="4" t="s">
        <v>28</v>
      </c>
      <c r="M10" s="11" t="s">
        <v>28</v>
      </c>
      <c r="N10" s="7" t="s">
        <v>28</v>
      </c>
      <c r="O10" s="8" t="s">
        <v>28</v>
      </c>
      <c r="P10" s="9" t="s">
        <v>38</v>
      </c>
    </row>
    <row r="11" spans="1:16" s="10" customFormat="1" ht="12.75">
      <c r="A11" s="1">
        <f t="shared" si="0"/>
        <v>6</v>
      </c>
      <c r="B11" s="2" t="s">
        <v>6</v>
      </c>
      <c r="C11" s="2" t="s">
        <v>44</v>
      </c>
      <c r="D11" s="2" t="s">
        <v>31</v>
      </c>
      <c r="E11" s="2" t="s">
        <v>1</v>
      </c>
      <c r="F11" s="3">
        <v>76.959999999999994</v>
      </c>
      <c r="G11" s="4">
        <v>1</v>
      </c>
      <c r="H11" s="3">
        <v>79.83</v>
      </c>
      <c r="I11" s="4">
        <f t="shared" si="1"/>
        <v>1.0372920997920998</v>
      </c>
      <c r="J11" s="5" t="s">
        <v>28</v>
      </c>
      <c r="K11" s="6" t="s">
        <v>28</v>
      </c>
      <c r="L11" s="4" t="s">
        <v>28</v>
      </c>
      <c r="M11" s="11" t="s">
        <v>28</v>
      </c>
      <c r="N11" s="7" t="s">
        <v>28</v>
      </c>
      <c r="O11" s="8" t="s">
        <v>28</v>
      </c>
      <c r="P11" s="9" t="s">
        <v>38</v>
      </c>
    </row>
    <row r="12" spans="1:16" s="10" customFormat="1" ht="12.75">
      <c r="A12" s="1">
        <f t="shared" si="0"/>
        <v>7</v>
      </c>
      <c r="B12" s="2" t="s">
        <v>16</v>
      </c>
      <c r="C12" s="2" t="s">
        <v>7</v>
      </c>
      <c r="D12" s="2" t="s">
        <v>31</v>
      </c>
      <c r="E12" s="2" t="s">
        <v>37</v>
      </c>
      <c r="F12" s="3">
        <v>117.82</v>
      </c>
      <c r="G12" s="4">
        <v>1</v>
      </c>
      <c r="H12" s="3">
        <v>120.5</v>
      </c>
      <c r="I12" s="4">
        <f t="shared" si="1"/>
        <v>1.0227465625530472</v>
      </c>
      <c r="J12" s="5" t="s">
        <v>28</v>
      </c>
      <c r="K12" s="6" t="s">
        <v>28</v>
      </c>
      <c r="L12" s="4" t="s">
        <v>28</v>
      </c>
      <c r="M12" s="11" t="s">
        <v>28</v>
      </c>
      <c r="N12" s="7" t="s">
        <v>28</v>
      </c>
      <c r="O12" s="8" t="s">
        <v>28</v>
      </c>
      <c r="P12" s="9" t="s">
        <v>38</v>
      </c>
    </row>
    <row r="13" spans="1:16" s="10" customFormat="1" ht="12.75">
      <c r="A13" s="1">
        <f t="shared" si="0"/>
        <v>8</v>
      </c>
      <c r="B13" s="2" t="s">
        <v>23</v>
      </c>
      <c r="C13" s="2" t="s">
        <v>7</v>
      </c>
      <c r="D13" s="2" t="s">
        <v>31</v>
      </c>
      <c r="E13" s="2" t="s">
        <v>37</v>
      </c>
      <c r="F13" s="3">
        <v>112.48</v>
      </c>
      <c r="G13" s="4">
        <f>F13/115.16</f>
        <v>0.97672803056616886</v>
      </c>
      <c r="H13" s="3">
        <v>112.48</v>
      </c>
      <c r="I13" s="4">
        <f t="shared" si="1"/>
        <v>1</v>
      </c>
      <c r="J13" s="5" t="s">
        <v>28</v>
      </c>
      <c r="K13" s="6" t="s">
        <v>28</v>
      </c>
      <c r="L13" s="4" t="s">
        <v>28</v>
      </c>
      <c r="M13" s="11" t="s">
        <v>28</v>
      </c>
      <c r="N13" s="7" t="s">
        <v>28</v>
      </c>
      <c r="O13" s="8" t="s">
        <v>28</v>
      </c>
      <c r="P13" s="9" t="s">
        <v>38</v>
      </c>
    </row>
    <row r="14" spans="1:16" s="10" customFormat="1" ht="12.75">
      <c r="A14" s="1">
        <f t="shared" si="0"/>
        <v>9</v>
      </c>
      <c r="B14" s="2" t="s">
        <v>14</v>
      </c>
      <c r="C14" s="2" t="s">
        <v>7</v>
      </c>
      <c r="D14" s="2" t="s">
        <v>31</v>
      </c>
      <c r="E14" s="2" t="s">
        <v>37</v>
      </c>
      <c r="F14" s="3">
        <v>68.16</v>
      </c>
      <c r="G14" s="4">
        <v>1</v>
      </c>
      <c r="H14" s="3">
        <v>86.76</v>
      </c>
      <c r="I14" s="4">
        <f t="shared" si="1"/>
        <v>1.2728873239436622</v>
      </c>
      <c r="J14" s="5" t="s">
        <v>28</v>
      </c>
      <c r="K14" s="6" t="s">
        <v>28</v>
      </c>
      <c r="L14" s="4" t="s">
        <v>28</v>
      </c>
      <c r="M14" s="11" t="s">
        <v>28</v>
      </c>
      <c r="N14" s="7" t="s">
        <v>28</v>
      </c>
      <c r="O14" s="8" t="s">
        <v>28</v>
      </c>
      <c r="P14" s="9" t="s">
        <v>38</v>
      </c>
    </row>
    <row r="15" spans="1:16" s="10" customFormat="1" ht="12.75">
      <c r="A15" s="1">
        <f t="shared" si="0"/>
        <v>10</v>
      </c>
      <c r="B15" s="2" t="s">
        <v>18</v>
      </c>
      <c r="C15" s="2" t="s">
        <v>42</v>
      </c>
      <c r="D15" s="2" t="s">
        <v>31</v>
      </c>
      <c r="E15" s="2" t="s">
        <v>37</v>
      </c>
      <c r="F15" s="3">
        <v>59.48</v>
      </c>
      <c r="G15" s="4">
        <f>F15/72.51</f>
        <v>0.82030064818645698</v>
      </c>
      <c r="H15" s="3">
        <v>59.48</v>
      </c>
      <c r="I15" s="4">
        <f t="shared" si="1"/>
        <v>1</v>
      </c>
      <c r="J15" s="5" t="s">
        <v>28</v>
      </c>
      <c r="K15" s="6" t="s">
        <v>28</v>
      </c>
      <c r="L15" s="4" t="s">
        <v>28</v>
      </c>
      <c r="M15" s="11" t="s">
        <v>28</v>
      </c>
      <c r="N15" s="7" t="s">
        <v>28</v>
      </c>
      <c r="O15" s="8" t="s">
        <v>28</v>
      </c>
      <c r="P15" s="9" t="s">
        <v>38</v>
      </c>
    </row>
    <row r="16" spans="1:16" s="10" customFormat="1" ht="12.75">
      <c r="A16" s="1">
        <f t="shared" si="0"/>
        <v>11</v>
      </c>
      <c r="B16" s="2" t="s">
        <v>13</v>
      </c>
      <c r="C16" s="2" t="s">
        <v>8</v>
      </c>
      <c r="D16" s="2" t="s">
        <v>31</v>
      </c>
      <c r="E16" s="2" t="s">
        <v>1</v>
      </c>
      <c r="F16" s="3">
        <v>168.1</v>
      </c>
      <c r="G16" s="4">
        <v>1</v>
      </c>
      <c r="H16" s="3">
        <v>224.31</v>
      </c>
      <c r="I16" s="4">
        <f t="shared" si="1"/>
        <v>1.3343842950624629</v>
      </c>
      <c r="J16" s="5" t="s">
        <v>28</v>
      </c>
      <c r="K16" s="6" t="s">
        <v>28</v>
      </c>
      <c r="L16" s="4" t="s">
        <v>28</v>
      </c>
      <c r="M16" s="11" t="s">
        <v>28</v>
      </c>
      <c r="N16" s="7" t="s">
        <v>28</v>
      </c>
      <c r="O16" s="8" t="s">
        <v>28</v>
      </c>
      <c r="P16" s="9" t="s">
        <v>38</v>
      </c>
    </row>
    <row r="17" spans="1:16" s="10" customFormat="1" ht="25.5">
      <c r="A17" s="1">
        <f t="shared" si="0"/>
        <v>12</v>
      </c>
      <c r="B17" s="2" t="s">
        <v>19</v>
      </c>
      <c r="C17" s="2" t="s">
        <v>24</v>
      </c>
      <c r="D17" s="2" t="s">
        <v>31</v>
      </c>
      <c r="E17" s="2" t="s">
        <v>1</v>
      </c>
      <c r="F17" s="3">
        <v>109.01</v>
      </c>
      <c r="G17" s="4">
        <v>1</v>
      </c>
      <c r="H17" s="3">
        <v>130.72999999999999</v>
      </c>
      <c r="I17" s="4">
        <f t="shared" si="1"/>
        <v>1.1992477754334463</v>
      </c>
      <c r="J17" s="5" t="s">
        <v>28</v>
      </c>
      <c r="K17" s="6" t="s">
        <v>28</v>
      </c>
      <c r="L17" s="4" t="s">
        <v>28</v>
      </c>
      <c r="M17" s="11" t="s">
        <v>28</v>
      </c>
      <c r="N17" s="7" t="s">
        <v>28</v>
      </c>
      <c r="O17" s="8" t="s">
        <v>28</v>
      </c>
      <c r="P17" s="9" t="s">
        <v>38</v>
      </c>
    </row>
    <row r="18" spans="1:16" s="10" customFormat="1" ht="12.75">
      <c r="A18" s="1">
        <f t="shared" si="0"/>
        <v>13</v>
      </c>
      <c r="B18" s="2" t="s">
        <v>15</v>
      </c>
      <c r="C18" s="2" t="s">
        <v>41</v>
      </c>
      <c r="D18" s="2" t="s">
        <v>31</v>
      </c>
      <c r="E18" s="2" t="s">
        <v>1</v>
      </c>
      <c r="F18" s="3">
        <v>86.4</v>
      </c>
      <c r="G18" s="4">
        <v>1</v>
      </c>
      <c r="H18" s="3">
        <v>89.85</v>
      </c>
      <c r="I18" s="4">
        <f t="shared" si="1"/>
        <v>1.0399305555555554</v>
      </c>
      <c r="J18" s="5" t="s">
        <v>28</v>
      </c>
      <c r="K18" s="6" t="s">
        <v>28</v>
      </c>
      <c r="L18" s="4" t="s">
        <v>28</v>
      </c>
      <c r="M18" s="11" t="s">
        <v>28</v>
      </c>
      <c r="N18" s="7" t="s">
        <v>28</v>
      </c>
      <c r="O18" s="8" t="s">
        <v>28</v>
      </c>
      <c r="P18" s="9" t="s">
        <v>38</v>
      </c>
    </row>
  </sheetData>
  <autoFilter ref="A5:P18" xr:uid="{00000000-0009-0000-0000-000000000000}"/>
  <customSheetViews>
    <customSheetView guid="{940F167C-11F9-4092-B7BA-C614DF66F302}" scale="85" showPageBreaks="1" fitToPage="1" printArea="1" showAutoFilter="1" hiddenRows="1" hiddenColumns="1" view="pageBreakPreview">
      <pane xSplit="8" ySplit="5" topLeftCell="AY375" activePane="bottomRight" state="frozen"/>
      <selection pane="bottomRight" activeCell="BD380" sqref="BD380"/>
      <pageMargins left="0.25" right="0.25" top="0.75" bottom="0.75" header="0.3" footer="0.3"/>
      <pageSetup paperSize="9" scale="10" orientation="landscape" horizontalDpi="300" verticalDpi="300" r:id="rId1"/>
      <autoFilter ref="A5:CC411" xr:uid="{00000000-0000-0000-0000-000000000000}"/>
    </customSheetView>
    <customSheetView guid="{29F6381A-2481-4219-9E66-EFE3B5F114E8}" scale="85" showPageBreaks="1" fitToPage="1" printArea="1" showAutoFilter="1" view="pageBreakPreview">
      <pane xSplit="4" ySplit="219" topLeftCell="AL1073" activePane="bottomRight" state="frozen"/>
      <selection pane="bottomRight" activeCell="AP11" sqref="AP11:AP14"/>
      <pageMargins left="0.25" right="0.25" top="0.75" bottom="0.75" header="0.3" footer="0.3"/>
      <pageSetup paperSize="9" scale="15" orientation="landscape" horizontalDpi="300" verticalDpi="300" r:id="rId2"/>
      <autoFilter ref="A5:BY408" xr:uid="{00000000-0000-0000-0000-000000000000}"/>
    </customSheetView>
    <customSheetView guid="{DD1CF947-FC41-457F-B570-444DD5689F45}" scale="85" showPageBreaks="1" fitToPage="1" printArea="1" filter="1" showAutoFilter="1" view="pageBreakPreview">
      <pane xSplit="10" ySplit="1" topLeftCell="K3" activePane="bottomRight" state="frozen"/>
      <selection pane="bottomRight" activeCell="K395" sqref="K395"/>
      <pageMargins left="0.25" right="0.25" top="0.75" bottom="0.75" header="0.3" footer="0.3"/>
      <pageSetup paperSize="9" scale="25" orientation="landscape" horizontalDpi="300" verticalDpi="300" r:id="rId3"/>
      <autoFilter ref="B1:AT379" xr:uid="{00000000-0000-0000-0000-000000000000}">
        <filterColumn colId="4">
          <filters>
            <filter val="г.о. Иваново"/>
          </filters>
        </filterColumn>
        <filterColumn colId="9">
          <filters>
            <filter val="ПВ"/>
          </filters>
        </filterColumn>
        <filterColumn colId="10" showButton="0"/>
        <filterColumn colId="11" showButton="0"/>
        <filterColumn colId="13" showButton="0"/>
        <filterColumn colId="14" showButton="0"/>
        <filterColumn colId="16" showButton="0"/>
        <filterColumn colId="17" showButton="0"/>
        <filterColumn colId="19" showButton="0"/>
        <filterColumn colId="20" showButton="0"/>
        <filterColumn colId="22" showButton="0"/>
        <filterColumn colId="23" showButton="0"/>
        <filterColumn colId="24" showButton="0"/>
        <filterColumn colId="25" showButton="0"/>
        <filterColumn colId="27" showButton="0"/>
        <filterColumn colId="28" showButton="0"/>
        <filterColumn colId="29" showButton="0"/>
        <filterColumn colId="30" showButton="0"/>
        <filterColumn colId="32" showButton="0"/>
        <filterColumn colId="33" showButton="0"/>
        <filterColumn colId="34" showButton="0"/>
        <filterColumn colId="35" showButton="0"/>
        <filterColumn colId="37" showButton="0"/>
        <filterColumn colId="38" showButton="0"/>
        <filterColumn colId="41" showButton="0"/>
        <filterColumn colId="43" showButton="0"/>
      </autoFilter>
    </customSheetView>
    <customSheetView guid="{701B6B0F-C90E-4A2B-8306-9413453B878E}" scale="80" showAutoFilter="1">
      <pane xSplit="14" ySplit="5" topLeftCell="BD370" activePane="bottomRight" state="frozen"/>
      <selection pane="bottomRight" activeCell="BE356" sqref="BE356"/>
      <pageMargins left="0.25" right="0.25" top="0.75" bottom="0.75" header="0.3" footer="0.3"/>
      <pageSetup paperSize="9" scale="10" orientation="landscape" horizontalDpi="300" verticalDpi="300" r:id="rId4"/>
      <autoFilter ref="A5:BY406" xr:uid="{00000000-0000-0000-0000-000000000000}"/>
    </customSheetView>
    <customSheetView guid="{31F280B5-012F-481A-B06A-03B455E6ABA7}" scale="80" fitToPage="1" printArea="1" filter="1" showAutoFilter="1" hiddenColumns="1">
      <pane xSplit="12" ySplit="94" topLeftCell="AU96" activePane="bottomRight" state="frozen"/>
      <selection pane="bottomRight" activeCell="BP146" sqref="BP146"/>
      <pageMargins left="0.25" right="0.25" top="0.75" bottom="0.75" header="0.3" footer="0.3"/>
      <pageSetup paperSize="9" orientation="landscape" horizontalDpi="300" verticalDpi="300" r:id="rId5"/>
      <autoFilter ref="A5:BY407" xr:uid="{00000000-0000-0000-0000-000000000000}">
        <filterColumn colId="40">
          <filters>
            <filter val="1"/>
          </filters>
        </filterColumn>
      </autoFilter>
    </customSheetView>
    <customSheetView guid="{6A24F4A8-6430-418E-AEF3-83639FF9485B}" scale="90" showPageBreaks="1" fitToPage="1" showAutoFilter="1" view="pageBreakPreview">
      <pane xSplit="8" ySplit="2" topLeftCell="AU282" activePane="bottomRight" state="frozen"/>
      <selection pane="bottomRight" activeCell="AV307" sqref="AV307"/>
      <pageMargins left="0.25" right="0.25" top="0.75" bottom="0.75" header="0.3" footer="0.3"/>
      <pageSetup paperSize="9" scale="10" orientation="landscape" horizontalDpi="300" verticalDpi="300" r:id="rId6"/>
      <autoFilter ref="A5:BY408" xr:uid="{00000000-0000-0000-0000-000000000000}"/>
    </customSheetView>
    <customSheetView guid="{F3FA8C78-A3B1-4D11-9108-764DFE6947BB}" scale="85" showPageBreaks="1" fitToPage="1" printArea="1" showAutoFilter="1" hiddenColumns="1" view="pageBreakPreview">
      <pane xSplit="8" ySplit="5" topLeftCell="BG219" activePane="bottomRight" state="frozen"/>
      <selection pane="bottomRight" activeCell="BX233" sqref="BX233"/>
      <pageMargins left="0.25" right="0.25" top="0.75" bottom="0.75" header="0.3" footer="0.3"/>
      <pageSetup paperSize="9" scale="10" orientation="landscape" horizontalDpi="300" verticalDpi="300" r:id="rId7"/>
      <autoFilter ref="A5:CC411" xr:uid="{00000000-0000-0000-0000-000000000000}"/>
    </customSheetView>
    <customSheetView guid="{2BD6FC9F-FDCB-47E0-AF39-151A7F54523C}" scale="85" showPageBreaks="1" fitToPage="1" printArea="1" filter="1" showAutoFilter="1" view="pageBreakPreview">
      <pane xSplit="10" ySplit="405" topLeftCell="BC1998" activePane="bottomRight" state="frozen"/>
      <selection pane="bottomRight" activeCell="BM211" sqref="BM211"/>
      <pageMargins left="0.25" right="0.25" top="0.75" bottom="0.75" header="0.3" footer="0.3"/>
      <pageSetup paperSize="9" scale="14" orientation="landscape" horizontalDpi="300" verticalDpi="300" r:id="rId8"/>
      <autoFilter ref="A5:CC411" xr:uid="{00000000-0000-0000-0000-000000000000}">
        <filterColumn colId="4">
          <filters>
            <filter val="Палехский район"/>
          </filters>
        </filterColumn>
      </autoFilter>
    </customSheetView>
    <customSheetView guid="{6B0311B8-7449-4E74-A746-636B2702CA6B}" scale="85" showPageBreaks="1" fitToPage="1" printArea="1" showAutoFilter="1" hiddenColumns="1" view="pageBreakPreview">
      <pane xSplit="10" ySplit="2" topLeftCell="AP123" activePane="bottomRight" state="frozen"/>
      <selection pane="bottomRight" activeCell="BN145" sqref="BN145"/>
      <pageMargins left="0.25" right="0.25" top="0.75" bottom="0.75" header="0.3" footer="0.3"/>
      <pageSetup paperSize="9" scale="10" orientation="landscape" horizontalDpi="300" verticalDpi="300" r:id="rId9"/>
      <autoFilter ref="A5:CC411" xr:uid="{00000000-0000-0000-0000-000000000000}"/>
    </customSheetView>
    <customSheetView guid="{D2990970-C5C2-4B40-8426-1E5501C1132F}" scale="80" showPageBreaks="1" fitToPage="1" printArea="1" showAutoFilter="1" view="pageBreakPreview">
      <pane xSplit="10" ySplit="2" topLeftCell="AY320" activePane="bottomRight" state="frozen"/>
      <selection pane="bottomRight" activeCell="AY332" sqref="AY332"/>
      <pageMargins left="0.25" right="0.25" top="0.75" bottom="0.75" header="0.3" footer="0.3"/>
      <pageSetup paperSize="9" scale="10" orientation="landscape" horizontalDpi="300" verticalDpi="300" r:id="rId10"/>
      <autoFilter ref="A5:CC411" xr:uid="{00000000-0000-0000-0000-000000000000}"/>
    </customSheetView>
    <customSheetView guid="{760BBD5B-EE02-40AB-A192-FA7B99C6A3DE}" scale="80" fitToPage="1" printArea="1" showAutoFilter="1" hiddenRows="1" hiddenColumns="1">
      <pane xSplit="13" ySplit="5" topLeftCell="CA6" activePane="bottomRight" state="frozen"/>
      <selection pane="bottomRight" activeCell="CH12" sqref="CH12"/>
      <pageMargins left="0.25" right="0.25" top="0.75" bottom="0.75" header="0.3" footer="0.3"/>
      <pageSetup paperSize="9" scale="83" fitToHeight="0" orientation="landscape" horizontalDpi="300" verticalDpi="300" r:id="rId11"/>
      <autoFilter ref="A5:DD412" xr:uid="{00000000-0000-0000-0000-000000000000}"/>
    </customSheetView>
  </customSheetViews>
  <mergeCells count="13">
    <mergeCell ref="A1:P1"/>
    <mergeCell ref="J2:O2"/>
    <mergeCell ref="F2:I2"/>
    <mergeCell ref="P2:P4"/>
    <mergeCell ref="H3:I3"/>
    <mergeCell ref="J3:L3"/>
    <mergeCell ref="F3:G3"/>
    <mergeCell ref="A2:A4"/>
    <mergeCell ref="C2:C4"/>
    <mergeCell ref="B2:B4"/>
    <mergeCell ref="D2:D4"/>
    <mergeCell ref="E2:E4"/>
    <mergeCell ref="M3:O3"/>
  </mergeCells>
  <phoneticPr fontId="135" type="noConversion"/>
  <dataValidations count="1">
    <dataValidation type="list" allowBlank="1" showInputMessage="1" showErrorMessage="1" sqref="E6:E7 E12:E15" xr:uid="{1B1598BD-B3E0-4020-B765-47982F90A96E}">
      <formula1>"ОСНО,УСН,УСН_НДС_5%"</formula1>
    </dataValidation>
  </dataValidations>
  <pageMargins left="0.25" right="0.25" top="0.75" bottom="0.75" header="0.3" footer="0.3"/>
  <pageSetup paperSize="9" scale="83" fitToHeight="0" orientation="landscape" horizontalDpi="300" verticalDpi="300" r:id="rId12"/>
  <legacy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2025</vt:lpstr>
      <vt:lpstr>'2025'!Область_печати</vt:lpstr>
    </vt:vector>
  </TitlesOfParts>
  <Company>RST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0038</dc:creator>
  <cp:lastModifiedBy>Полозов И.Г.</cp:lastModifiedBy>
  <cp:lastPrinted>2023-12-27T07:36:16Z</cp:lastPrinted>
  <dcterms:created xsi:type="dcterms:W3CDTF">2011-11-01T09:28:09Z</dcterms:created>
  <dcterms:modified xsi:type="dcterms:W3CDTF">2025-01-09T14:31:47Z</dcterms:modified>
</cp:coreProperties>
</file>